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14.1  PLANES DE MEJORAMIENT..." sheetId="1" r:id="rId1"/>
  </sheets>
  <definedNames/>
  <calcPr fullCalcOnLoad="1"/>
</workbook>
</file>

<file path=xl/comments1.xml><?xml version="1.0" encoding="utf-8"?>
<comments xmlns="http://schemas.openxmlformats.org/spreadsheetml/2006/main">
  <authors>
    <author>Yolanda Vega Albino</author>
    <author>Victor Manuel Valdivieso Ruiz</author>
  </authors>
  <commentList>
    <comment ref="M175" authorId="0">
      <text>
        <r>
          <rPr>
            <b/>
            <sz val="9"/>
            <rFont val="Tahoma"/>
            <family val="2"/>
          </rPr>
          <t>Yolanda Vega Albino:</t>
        </r>
        <r>
          <rPr>
            <sz val="9"/>
            <rFont val="Tahoma"/>
            <family val="2"/>
          </rPr>
          <t xml:space="preserve">
todos los campos se deben llenar por favor.</t>
        </r>
      </text>
    </comment>
    <comment ref="G541" authorId="1">
      <text>
        <r>
          <rPr>
            <b/>
            <sz val="9"/>
            <rFont val="Tahoma"/>
            <family val="2"/>
          </rPr>
          <t>Victor Manuel Valdivieso Ruiz:</t>
        </r>
        <r>
          <rPr>
            <sz val="9"/>
            <rFont val="Tahoma"/>
            <family val="2"/>
          </rPr>
          <t xml:space="preserve">
</t>
        </r>
      </text>
    </comment>
    <comment ref="G542" authorId="1">
      <text>
        <r>
          <rPr>
            <b/>
            <sz val="9"/>
            <rFont val="Tahoma"/>
            <family val="2"/>
          </rPr>
          <t>Victor Manuel Valdivieso Ruiz:</t>
        </r>
        <r>
          <rPr>
            <sz val="9"/>
            <rFont val="Tahoma"/>
            <family val="2"/>
          </rPr>
          <t xml:space="preserve">
</t>
        </r>
      </text>
    </comment>
    <comment ref="G543" authorId="1">
      <text>
        <r>
          <rPr>
            <b/>
            <sz val="9"/>
            <rFont val="Tahoma"/>
            <family val="2"/>
          </rPr>
          <t>Victor Manuel Valdivieso Ruiz:</t>
        </r>
        <r>
          <rPr>
            <sz val="9"/>
            <rFont val="Tahoma"/>
            <family val="2"/>
          </rPr>
          <t xml:space="preserve">
</t>
        </r>
      </text>
    </comment>
  </commentList>
</comments>
</file>

<file path=xl/sharedStrings.xml><?xml version="1.0" encoding="utf-8"?>
<sst xmlns="http://schemas.openxmlformats.org/spreadsheetml/2006/main" count="5312" uniqueCount="2880">
  <si>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</si>
  <si>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</si>
  <si>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</si>
  <si>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</si>
  <si>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</si>
  <si>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</si>
  <si>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</si>
  <si>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</si>
  <si>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</si>
  <si>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</si>
  <si>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</si>
  <si>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</si>
  <si>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</si>
  <si>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</si>
  <si>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</si>
  <si>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</si>
  <si>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</si>
  <si>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</si>
  <si>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</si>
  <si>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</si>
  <si>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</si>
  <si>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</si>
  <si>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</si>
  <si>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</si>
  <si>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</si>
  <si>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</si>
  <si>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ADMINISTR</t>
  </si>
  <si>
    <r>
      <rPr>
        <b/>
        <sz val="12"/>
        <rFont val="Arial"/>
        <family val="2"/>
      </rPr>
      <t>H19: 00-09 Predios de la Regional Invadidos por particulares o cedidos sin documento-Hato Corozal</t>
    </r>
    <r>
      <rPr>
        <sz val="12"/>
        <rFont val="Arial"/>
        <family val="2"/>
      </rPr>
      <t>: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t>
    </r>
  </si>
  <si>
    <t>Debido a la falta de control y vigilancia sobre los mismos por parte de la UAEAC, máxime cuando las adquisiciones de dichos predios datan de más de cuarenta años</t>
  </si>
  <si>
    <t xml:space="preserve">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 
</t>
  </si>
  <si>
    <t>1. Realizar el cerramiento perimetral.
2. Contratación de la vigilancia operativa</t>
  </si>
  <si>
    <t xml:space="preserve">1. Realizar el cerramiento perimetral.
2. Contratación de la vigilancia operativa. Oficio a la PGN.  
</t>
  </si>
  <si>
    <t>De forma paralela a los procesos judiciales que se están adelantando (querellas y acción reivindicatoria agraria) por parte de la OAJ, (Mediante oficio No. 1000-15-201519997del 4 de junio 2015, se solicito conciliación estudio hallazgos vencidos)
Se contrato cerramiento parcial mediante contrato 150001191-OC del 2015.</t>
  </si>
  <si>
    <t>FILA_2</t>
  </si>
  <si>
    <r>
      <rPr>
        <b/>
        <sz val="12"/>
        <rFont val="Arial"/>
        <family val="2"/>
      </rPr>
      <t xml:space="preserve">H19: 00-09 Predios de la Regional Invadidos por particulares o cedidos sin documento-Paz de Ariporo: </t>
    </r>
    <r>
      <rPr>
        <sz val="12"/>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</si>
  <si>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t xml:space="preserve">se solicita la ampliación del plazo hasta el 31/12/2015 lo anterior debido a que se envió el comodate a las fuerzas militares y no se ha recibido respuesta. </t>
  </si>
  <si>
    <t>seguimiento semanal a la firma del comodato</t>
  </si>
  <si>
    <t>comodato firmado</t>
  </si>
  <si>
    <t>Se anexa copia del contrato de Comodato número 001-2015-Paz de Ariporo firmado por la Directora Aeronáutica Regional Meta y el Director Central Administrativa y Contable de Ingenieros (CENAC) - Fuerzas Militares de Colombia - Ejercito Nacional.</t>
  </si>
  <si>
    <t>FILA_3</t>
  </si>
  <si>
    <r>
      <rPr>
        <b/>
        <sz val="12"/>
        <rFont val="Arial"/>
        <family val="2"/>
      </rPr>
      <t>H20: 049-10 Personal en Provisionalidad</t>
    </r>
    <r>
      <rPr>
        <sz val="12"/>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</si>
  <si>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</si>
  <si>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</si>
  <si>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</si>
  <si>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</si>
  <si>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Fase I. Decreto 2159 del 27/10/2014  se modifica la planta de personal de la Entidad; comunicación 2014051197 del 21/10/2014 se solicita a la CNSC acompañamiento para definir los ejes temáticos del proceso de selección de la OPEC. (Mediante oficio No. 1000-15-201519997del 4 de junio 2015, se solicito conciliación estudio hallazgos vencidos)</t>
  </si>
  <si>
    <t>FILA_4</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</si>
  <si>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</si>
  <si>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Fase I. Decreto 2159 del 27/10/2014  se modifica la planta de personal de la Entidad; comunicación 2014051197 del 21/10/2014 se solicita a la CNSC acompañamiento para definir los ejes temáticos del proceso de selección de la OPEC.</t>
  </si>
  <si>
    <t>FILA_5</t>
  </si>
  <si>
    <r>
      <rPr>
        <b/>
        <sz val="12"/>
        <rFont val="Arial"/>
        <family val="2"/>
      </rPr>
      <t>Control y registro de la AEROCIVIL de bienes adquiridos por el CONCESIONARIO</t>
    </r>
    <r>
      <rPr>
        <sz val="12"/>
        <rFont val="Arial"/>
        <family val="2"/>
      </rPr>
      <t>.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N°02.</t>
    </r>
  </si>
  <si>
    <t>Debido que se evidenció debilidades de los mecanismos de control que la Entidad aplica al monitoreo y registros.</t>
  </si>
  <si>
    <t>Es evidente que para el cumplimiento del 100% del hallazgo depende del resultado y la decisión del Tribunal de Arbitramento y no podrá establecerse fecha de cumplimiento porque depende de un tercero (árbitros)."</t>
  </si>
  <si>
    <t>Seguimiento a la demanda, presentada ante el Tribunal de Arbitramento.</t>
  </si>
  <si>
    <t>Fallo del Tribunal.</t>
  </si>
  <si>
    <t>Sin porcentaje de avance físico por replanteamiento de la acción de mejora, la cual fue declarada como no efectiva en el informe 045-15. Igualmente se replantearon la fecha de inicio y terminación.</t>
  </si>
  <si>
    <t>FILA_6</t>
  </si>
  <si>
    <t xml:space="preserve">FISCAL </t>
  </si>
  <si>
    <r>
      <rPr>
        <b/>
        <sz val="12"/>
        <rFont val="Arial"/>
        <family val="2"/>
      </rPr>
      <t>H7: 044-11 Banco de Datos Notam/Opmet</t>
    </r>
    <r>
      <rPr>
        <sz val="12"/>
        <rFont val="Arial"/>
        <family val="2"/>
      </rPr>
      <t>.</t>
    </r>
    <r>
      <rPr>
        <b/>
        <sz val="12"/>
        <rFont val="Arial"/>
        <family val="2"/>
      </rPr>
      <t xml:space="preserve"> (F) y (D)</t>
    </r>
    <r>
      <rPr>
        <sz val="12"/>
        <rFont val="Arial"/>
        <family val="2"/>
      </rPr>
      <t>.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</si>
  <si>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</si>
  <si>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Se adelantara el proceso de "ADQUISICIÓN, INSTALACIÓN Y PUESTA EN FUNCIONAMIENTO DE UN BANCO DE DATOS NOTAM / x NOTAM / OPMET – PIB – FPL" con presupuesto propio, basado en especificaciones técnicas para dar inicio al proceso de contratación.</t>
  </si>
  <si>
    <t>Contrato de Adquisición</t>
  </si>
  <si>
    <t>Contrato</t>
  </si>
  <si>
    <t>El Director de Telecomunicaciones está solicitando reunión con el Director General  con el propósito de obtener su aprobación para continuar con el proceso de contratación.</t>
  </si>
  <si>
    <t>FILA_7</t>
  </si>
  <si>
    <r>
      <rPr>
        <b/>
        <sz val="12"/>
        <rFont val="Arial"/>
        <family val="2"/>
      </rPr>
      <t>H15: 044-11 Estudios de Cargas Laborales</t>
    </r>
    <r>
      <rPr>
        <sz val="12"/>
        <rFont val="Arial"/>
        <family val="2"/>
      </rPr>
      <t xml:space="preserve">. </t>
    </r>
    <r>
      <rPr>
        <b/>
        <sz val="12"/>
        <rFont val="Arial"/>
        <family val="2"/>
      </rPr>
      <t>(F). (D)</t>
    </r>
    <r>
      <rPr>
        <sz val="12"/>
        <rFont val="Arial"/>
        <family val="2"/>
      </rPr>
      <t>.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</si>
  <si>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t>Incumplimiento del proceso de restructuración de la entidad.</t>
  </si>
  <si>
    <t>Aplicar la política de austeridad del gasto implementada por el Gobierno Nacional,  teniendo presente que dicha situación impide continuar con el proceso de rediseño organizacional.</t>
  </si>
  <si>
    <t xml:space="preserve">Actividad condicionado a la viabilidad que en materia presupuestal otorgue el Gobierno Nacional </t>
  </si>
  <si>
    <t>Emitir concepto sobre la continuidad de la fase II del diseño de reorganización del estudio de la ESAP de 2009,  sujeto al suministro de recursos.</t>
  </si>
  <si>
    <t>Para el 2015 se tiene previsto la modificación de la estructura organizacional y planta de personal de acuerdo a las directrices que se imparta por parte del Gobierno en materia presupuestal. (Mediante oficio No. 1000-15-201519997del 4 de junio 2015, se solicito conciliación estudio hallazgos vencidos)</t>
  </si>
  <si>
    <t>FILA_8</t>
  </si>
  <si>
    <r>
      <rPr>
        <b/>
        <sz val="12"/>
        <rFont val="Arial"/>
        <family val="2"/>
      </rPr>
      <t>H16: 044-11 Comisión de Servicios a Miembros de las Fuerza Aérea (A)</t>
    </r>
    <r>
      <rPr>
        <sz val="12"/>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</si>
  <si>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t>Este personal en algunos casos, cumple con una programación de vuelos; sin embargo, ni el  Manual de Funciones y Competencias ni otro acto administrativo no se establece la posibilidad de realizar vuelos en horas laborables</t>
  </si>
  <si>
    <t>Revisar el procedimiento y la normatividad  que asigna en comisión Administrativa permanente al personal de la Fuerza Aérea y en función de éste.</t>
  </si>
  <si>
    <t>Actualización o validación del procedimiento adoptado en el SGC de la entidad.</t>
  </si>
  <si>
    <t>Procedimiento Administrativo adoptado</t>
  </si>
  <si>
    <t>Se adoptó el procedimiento de vinculación del personal de esa institución a la Aerocivil.</t>
  </si>
  <si>
    <t>FILA_9</t>
  </si>
  <si>
    <t>1.Presentar propuesta  a la Subdirección para ser evaluada y dar el tramite respectivo, de  un convenio interadministrativo entre la Unidad Administrativa Especial de la Aeronáutica Civil y la Fuerza Aérea.</t>
  </si>
  <si>
    <t>Presentar el Convenio Interadministrativo  a la Subdirección para revisión y análisis y coordinación con la FAC para la posterior   firma del mismo.</t>
  </si>
  <si>
    <t>Convenio interadministrativo firmado y aplicado</t>
  </si>
  <si>
    <t>FILA_10</t>
  </si>
  <si>
    <r>
      <rPr>
        <b/>
        <sz val="12"/>
        <rFont val="Arial"/>
        <family val="2"/>
      </rPr>
      <t>H83: 044-11 Procedimiento para Provisión de Encargos</t>
    </r>
    <r>
      <rPr>
        <sz val="12"/>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</si>
  <si>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t>La Ley 909 2004</t>
    </r>
    <r>
      <rPr>
        <b/>
        <sz val="12"/>
        <rFont val="Arial"/>
        <family val="2"/>
      </rPr>
      <t>,</t>
    </r>
    <r>
      <rPr>
        <sz val="12"/>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</si>
  <si>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 xml:space="preserve">Elaboración del procedimiento para proveer transitoriamente la figura de encargos y nombramientos. </t>
  </si>
  <si>
    <t>Presentar los Proyectos de Decreto y/o actos administrativos correspondientes al procedimiento</t>
  </si>
  <si>
    <t>Resolución con procedimiento adoptado</t>
  </si>
  <si>
    <t>Se anexa Resolución 0937 de 11 de abril de 2016 por la cual se establece el procedimietno para proveer transitoriamente, mediante la figura de encargo y nombramiento en provisionalidad los empleos de carrera que se ecnuentren vacantes de manera definitiva o temporal en la Entidad.</t>
  </si>
  <si>
    <t>FILA_11</t>
  </si>
  <si>
    <t>La Ley 909 2004, menciona que a esta Entidad, mientras se expiden las normas de carrera especifica, les aplicaran las disposiciones contenidas en la Ley 909; sin embargo, se observa que no en todos los caso, se da aplicación a los principios allí consignados.</t>
  </si>
  <si>
    <t>FILA_12</t>
  </si>
  <si>
    <r>
      <rPr>
        <b/>
        <sz val="12"/>
        <rFont val="Arial"/>
        <family val="2"/>
      </rPr>
      <t>Riesgo número limitado de personal habilitado</t>
    </r>
    <r>
      <rPr>
        <sz val="12"/>
        <rFont val="Arial"/>
        <family val="2"/>
      </rPr>
      <t xml:space="preserve">.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 logrado, </t>
    </r>
  </si>
  <si>
    <t xml:space="preserve">situación que se presenta porque no se ha definido una estructura administrativa a pesar de la ejecución de un contrato para este efecto. </t>
  </si>
  <si>
    <t>Nombrar y ubicar Servidores Públicos en el area del Grupo Soporte de acuerdo con la disponivilidad de cargos y recursos.</t>
  </si>
  <si>
    <t xml:space="preserve">Resolución de nombramiento o de ubicación de Servidores Públicos para el proceso de soporte técnico de la DR VALLE con el propósito de garantizar una mejor prestación del servicio </t>
  </si>
  <si>
    <t>Resolución de nombramiento o de ubicación</t>
  </si>
  <si>
    <t>FILA_13</t>
  </si>
  <si>
    <r>
      <rPr>
        <b/>
        <sz val="12"/>
        <rFont val="Arial"/>
        <family val="2"/>
      </rPr>
      <t>H4: 063-11 Construcciones en Curso – (A)</t>
    </r>
    <r>
      <rPr>
        <sz val="12"/>
        <rFont val="Arial"/>
        <family val="2"/>
      </rPr>
      <t xml:space="preserve">En los estados financieros de la fiducia con corte a junio de 2011 se observa que la cuenta Construcciones en Curso con un saldo de $892.066.596 miles, registra los valores globales entregados a los proveedores y contratistas, </t>
    </r>
  </si>
  <si>
    <r>
      <t xml:space="preserve">La anterior situación, también evidencia debilidades por parte de la Interventoría Técnica que no ha advertido de ella </t>
    </r>
    <r>
      <rPr>
        <b/>
        <sz val="12"/>
        <rFont val="Arial"/>
        <family val="2"/>
      </rPr>
      <t>(FALTA)</t>
    </r>
  </si>
  <si>
    <t>FILA_14</t>
  </si>
  <si>
    <r>
      <rPr>
        <b/>
        <sz val="12"/>
        <rFont val="Arial"/>
        <family val="2"/>
      </rPr>
      <t>H1: 038-12</t>
    </r>
    <r>
      <rPr>
        <sz val="12"/>
        <rFont val="Arial"/>
        <family val="2"/>
      </rPr>
      <t xml:space="preserve"> </t>
    </r>
    <r>
      <rPr>
        <b/>
        <sz val="12"/>
        <rFont val="Arial"/>
        <family val="2"/>
      </rPr>
      <t>Incumplimiento y debilidades en la planeación en la suscripción del Convenio Administrativo 5000568 OK</t>
    </r>
    <r>
      <rPr>
        <sz val="12"/>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t>
    </r>
  </si>
  <si>
    <t>Falta de planeación en la suscripción del convenio.</t>
  </si>
  <si>
    <t>Dar en operatividad el sistema</t>
  </si>
  <si>
    <t>Diagnosticar falla y efectuar reparación</t>
  </si>
  <si>
    <t>Reporte de operatividad</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</si>
  <si>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</si>
  <si>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FILA_15</t>
  </si>
  <si>
    <r>
      <rPr>
        <b/>
        <sz val="12"/>
        <rFont val="Arial"/>
        <family val="2"/>
      </rPr>
      <t>H2: 038-12 Incumplimiento objeto contrato de radares OACI-LMOC010402.</t>
    </r>
    <r>
      <rPr>
        <sz val="12"/>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t>
    </r>
  </si>
  <si>
    <t>Lo anterior evidencia que este convenio suscrito en el 2001 por la administración de la época, se suscribió cargando al Estado con la mayoría de los riesgos y sin mecanismos directos para garantizar el cumplimiento del contrato, a pesar de ser éste el beneficiario del objeto contratado</t>
  </si>
  <si>
    <t>Recibir en inventario Radares Primarios (Leticia y Tablazo)</t>
  </si>
  <si>
    <t xml:space="preserve">Inventario de Radares Primarios (Leticia y Tablazo) </t>
  </si>
  <si>
    <t xml:space="preserve">La CGR , no se pronunció en el Informe de la Auditoria Regular 2014, con respecto a este hallazgo. </t>
  </si>
  <si>
    <t>FILA_16</t>
  </si>
  <si>
    <t>DISCIPLIN</t>
  </si>
  <si>
    <r>
      <rPr>
        <b/>
        <sz val="12"/>
        <rFont val="Arial"/>
        <family val="2"/>
      </rPr>
      <t xml:space="preserve">H3: 038-12 </t>
    </r>
    <r>
      <rPr>
        <sz val="12"/>
        <rFont val="Arial"/>
        <family val="2"/>
      </rPr>
      <t>Uso Inadecuado de Modalidad de Contratación (D)La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</si>
  <si>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t>La entidad utiliza la modalidad de contratación directa en forma indebida desconociendo la Ley 1150 de 2007 Art. 2, en procesos en los cuales podría existir pluralidad de oferentes</t>
  </si>
  <si>
    <t>Implementación de un procedimiento para la justificación técnica, económica y operativa de la viabilidad de la actualización cuando la Entidad determine que no hay pluralidad de oferentes, incluyendo un estudio de la relación costo/beneficio en los procesos de actualización para los sistemas de vigilancia.</t>
  </si>
  <si>
    <t>Realizar un procedimiento de justificación técnica,  económica y operacional del proyecto para incluirlo dentro del ANEXO 1 ESTUDIOS PREVIOS que cumpla con una serie de requisitos dispuestos por la DT:</t>
  </si>
  <si>
    <t>Elaboración del documento que se adoptará como procedimiento de justificación de los procesos de actualización de los sistemas de vigilancia aeronáutica de la Dirección de Telecomunicaciones y Ayudas a la Navegación aérea.</t>
  </si>
  <si>
    <t>2012/11/01</t>
  </si>
  <si>
    <t>2013/03/30</t>
  </si>
  <si>
    <t>Se adjunta copia del oficio adi no4203-2013002294 del 30 de enero de 2013 cuyo asunto corresponde a un instructivo para el procedimiento y justificacion tecnica economica y operativa de la modalidad de contratacion directa</t>
  </si>
  <si>
    <t>FILA_17</t>
  </si>
  <si>
    <r>
      <rPr>
        <b/>
        <sz val="12"/>
        <rFont val="Arial"/>
        <family val="2"/>
      </rPr>
      <t>H3: 038-12</t>
    </r>
    <r>
      <rPr>
        <sz val="12"/>
        <rFont val="Arial"/>
        <family val="2"/>
      </rPr>
      <t>Uso Inadecuado de Modalidad de Contratación (D)La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</si>
  <si>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t>2. Realización de los estudios de mercado: estudios de mercado para obtener la mejor relación costo/beneficio con  dos  alternativas:a) Se solicitará la cotización del sistema totalmente nuevo que cumpla con las características técnicas y funcionalidades requeridas, incluyendo obras o costos adicionales que se requieran.b) Se solicitará la cotización de la actualización del sistema.</t>
  </si>
  <si>
    <t>FILA_18</t>
  </si>
  <si>
    <t>3. Realización de la comparación técnico/económica: se realizarán las tablas de comparación de las soluciones técnica y económica con los beneficios y limitaciones de cada solución.</t>
  </si>
  <si>
    <t>FILA_19</t>
  </si>
  <si>
    <t>FIS-DIS</t>
  </si>
  <si>
    <r>
      <rPr>
        <b/>
        <sz val="12"/>
        <rFont val="Arial"/>
        <family val="2"/>
      </rPr>
      <t>H5: 038-12</t>
    </r>
    <r>
      <rPr>
        <sz val="12"/>
        <rFont val="Arial"/>
        <family val="2"/>
      </rPr>
      <t xml:space="preserve"> Sobrecostos en la adquisición de Equipos (F)(D)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</si>
  <si>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t>Pago de sobre costos.</t>
  </si>
  <si>
    <t>Realizar un análisis para determinar la procedencia del sobre costo</t>
  </si>
  <si>
    <t>Demostrar a través de Análisis de cotizaciones actualizadas y ajustadas a los servicios a saciados con el suministro y evidenciar que no se presento sobre en el contrato 10000139 OJ</t>
  </si>
  <si>
    <t>Presentación cotizaciones</t>
  </si>
  <si>
    <t>2013/03/01</t>
  </si>
  <si>
    <t>Se anexan cotizaciones</t>
  </si>
  <si>
    <t>FILA_20</t>
  </si>
  <si>
    <t>Justificar las pruebas en sitio</t>
  </si>
  <si>
    <t>Determinar la importancia de las pruebas en sitio para este proceso</t>
  </si>
  <si>
    <t>Informe de Justificación presentada</t>
  </si>
  <si>
    <t>Se adjunta el informe de  justificacion de las pruebas en sitio en donde se determina la importancia de estas para  el proceso</t>
  </si>
  <si>
    <t>FILA_21</t>
  </si>
  <si>
    <r>
      <rPr>
        <b/>
        <sz val="12"/>
        <rFont val="Arial"/>
        <family val="2"/>
      </rPr>
      <t xml:space="preserve">H5: 038-12 </t>
    </r>
    <r>
      <rPr>
        <sz val="12"/>
        <rFont val="Arial"/>
        <family val="2"/>
      </rPr>
      <t>Sobrecostos en la adquisición de Equipos (F)(D)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</si>
  <si>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t>Demostrar que la garantía es sobre la totalidad de los elementos suministrados</t>
  </si>
  <si>
    <t>Analizar las garantías de SELEX derivadas de un fabricante</t>
  </si>
  <si>
    <t>Certificación</t>
  </si>
  <si>
    <t>Se anexa copia de las polizas de garantia del proceso.</t>
  </si>
  <si>
    <t>FILA_22</t>
  </si>
  <si>
    <t>Aportar una certificación de SELEX de garantía integral de su intervención</t>
  </si>
  <si>
    <t>Certificación presentada</t>
  </si>
  <si>
    <t>2013/01/07</t>
  </si>
  <si>
    <t>Se aporta la certificacion de selex de garantia integral de su intervencion</t>
  </si>
  <si>
    <t>FILA_23</t>
  </si>
  <si>
    <r>
      <rPr>
        <b/>
        <sz val="12"/>
        <rFont val="Arial"/>
        <family val="2"/>
      </rPr>
      <t>H6: 038-12 Plantas Eléctricas de Araracuara, Caquetá.(F)(D</t>
    </r>
    <r>
      <rPr>
        <sz val="12"/>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</si>
  <si>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t>Configurando un presunto detrimento por valor de $6.4 millones correspondientes al valor del costo de oportunidad de los recursos involucrados desde 1 de noviembre de 2009 hasta la fecha.</t>
  </si>
  <si>
    <t>Realizar inventario y diagnóstico de la situación actual de las plantas eléctricas existentes en el aeropuerto de Ararcuara</t>
  </si>
  <si>
    <t xml:space="preserve">Identificar las plantas electricas a dar de baja y aquellas a las que se realizará mantenimiento </t>
  </si>
  <si>
    <t>1.Resolución de baja de plantas que cumplieron su vida útil y no se someterán a mantenimiento.
2. Contrato firmado para las plantas eléctricas a las que se realizará mantenimiento
3.  Informe de operatividad de las plantas a las que se realiza mantenimiento
4. Informe de ubicación   de las plantas eléctricas en los aeropuertos de la regional</t>
  </si>
  <si>
    <t>FILA_24</t>
  </si>
  <si>
    <r>
      <rPr>
        <b/>
        <sz val="12"/>
        <rFont val="Arial"/>
        <family val="2"/>
      </rPr>
      <t xml:space="preserve">H8: 038-12 </t>
    </r>
    <r>
      <rPr>
        <sz val="12"/>
        <rFont val="Arial"/>
        <family val="2"/>
      </rPr>
      <t>Falta de Planeación en los Contratos 11000068-OH y 11000147-OH.(A). La entidad presentó debilidades de planeación en los procesos de contratación mencionados, debido a la falta de oportunidad en los trámites en las diferentes instancias lo que ocasionó que ambos contratos tuvieran que prorrogarse por 30 días generando demoras en el restablecimiento de los servicios afectados.</t>
    </r>
  </si>
  <si>
    <t>La entidad presento debilidades de planeación en los procesos de contratación mencionados, debido a la falta de oportunidad en los trámites en las diferentes instancias lo que ocasionó que ambos contratos tuvieran que prorrogarse por 30 días generando demoras en el establecimiento de los servicios afectados.</t>
  </si>
  <si>
    <t>Implementar en los estudio previos y en los pliegos de condiciones, las nuevas disposiciones que en materia de exportación temporal adopte la DIAN, como es el caso de anexar el Certificado expedido por el Representante Legal de la Entidad para Autorizar estos tramites</t>
  </si>
  <si>
    <t>Carta  de autorización de tramites de exportación temporal suscrito por el Representante Legal de la UAEAC</t>
  </si>
  <si>
    <t>Carta firmada por el DG</t>
  </si>
  <si>
    <t>2013/01/02</t>
  </si>
  <si>
    <t>2013/06/30</t>
  </si>
  <si>
    <t>Muestra de los estudios y carta de importación firmada por el Representante Legal</t>
  </si>
  <si>
    <t>FILA_25</t>
  </si>
  <si>
    <r>
      <rPr>
        <b/>
        <sz val="12"/>
        <rFont val="Arial"/>
        <family val="2"/>
      </rPr>
      <t xml:space="preserve">H10: 038-12 Demoras en la reparación del Radar de Araracuara. (A) </t>
    </r>
    <r>
      <rPr>
        <sz val="12"/>
        <rFont val="Arial"/>
        <family val="2"/>
      </rPr>
      <t>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t>
    </r>
  </si>
  <si>
    <t>Situación que pone en evidencia la falta de oportunidad y efectividad de los procedimientos que tiene implementados la Entidad para garantizar la seguridad aérea, tema sensible en el cumplimiento de los objetivos institucionales.</t>
  </si>
  <si>
    <t>Verificar la operatividad del radar</t>
  </si>
  <si>
    <t>Informe de diagnóstico del estado actual del radar</t>
  </si>
  <si>
    <t>FILA_26</t>
  </si>
  <si>
    <r>
      <rPr>
        <b/>
        <sz val="12"/>
        <rFont val="Arial"/>
        <family val="2"/>
      </rPr>
      <t xml:space="preserve">H12: 038-12 Debilidad en la supervisión en el manejo del anticipo de algunos contratos.(A) </t>
    </r>
    <r>
      <rPr>
        <sz val="12"/>
        <rFont val="Arial"/>
        <family val="2"/>
      </rPr>
      <t>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</si>
  <si>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t>En los informes presentados no se evidencian documentos que soporten el manejo que se le dio a los anticipos entregados a los contratistas, como certificaciones bancarias, giros al exterior, pago de derechos aduaneros, etc.</t>
  </si>
  <si>
    <t xml:space="preserve">Verificación y análisis  por parte del supervisor / interventor  de los documentos que remita el contratista para amortizar el anticipo entregado, con el fin de establecer la correcta inversión del mismo en el objeto contratado. </t>
  </si>
  <si>
    <t>Presentación de informe por parte del supervisor / interventor sobre el correcto manejo e inversión del anticipo por parte del contratista.
Circular para instruir a los supervisores e interventores sobre la obligación de realizar el seguimiento a la correcta inversión del anticipo</t>
  </si>
  <si>
    <t>Informes (4)
Circular(1)</t>
  </si>
  <si>
    <t>FILA_27</t>
  </si>
  <si>
    <r>
      <rPr>
        <b/>
        <sz val="12"/>
        <rFont val="Arial"/>
        <family val="2"/>
      </rPr>
      <t>H12: 038-12 Debilidad en la supervisión en el manejo del anticipo de algunos contratos.(A)</t>
    </r>
    <r>
      <rPr>
        <sz val="12"/>
        <rFont val="Arial"/>
        <family val="2"/>
      </rPr>
      <t xml:space="preserve">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</si>
  <si>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t>Presentación de informe por parte del supervisor / interventor sobre el correcto manejo e inversión del anticipo por parte del contratista.
Expedición de circular para instruir a los supervisores e interventores sobre la obligación de realizar el seguimiento a la correcta inversión del anticipo</t>
  </si>
  <si>
    <t>Informes (3)
Circular (1)</t>
  </si>
  <si>
    <t>FILA_28</t>
  </si>
  <si>
    <r>
      <rPr>
        <b/>
        <sz val="12"/>
        <rFont val="Arial"/>
        <family val="2"/>
      </rPr>
      <t xml:space="preserve">H14: 038-12 Infraestructura de Telecomunicaciones Inestable. (A) </t>
    </r>
    <r>
      <rPr>
        <sz val="12"/>
        <rFont val="Arial"/>
        <family val="2"/>
      </rPr>
      <t>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t>
    </r>
  </si>
  <si>
    <t>Estas fallas han generado innumerables afectaciones de los servicios, entre los cuales se tiene el cierre de aeropuertos, la afectación de la movilidad aérea y el tránsito restringido hacia algunas zonas.</t>
  </si>
  <si>
    <t>1.formalizar y Reglamentar  los acuerdos de servicio de cada uno de los Grupos  de Telecomunicaciones</t>
  </si>
  <si>
    <t>Análisis y Validación técnico operativa del nivel de servicio:prioridades, Calidad</t>
  </si>
  <si>
    <t>Documento inventario de servicios</t>
  </si>
  <si>
    <t>Agosto 31  de 2015:Los Niveles de Servicio de todos los grupos se encuentran publicados en ISOLUCIÓN , en la siguiente ruta: http://bog141:81/isolucion/FrameSetGeneral.asp?Pagina=ListadoMaestroRegistros3.asp Auditor: Jeannette Andrade H.</t>
  </si>
  <si>
    <t>FILA_29</t>
  </si>
  <si>
    <t>2.formalizar y Reglamentar  los acuerdos de servicio de cada uno de los Grupos  de Telecomunicaciones</t>
  </si>
  <si>
    <t>FILA_30</t>
  </si>
  <si>
    <r>
      <rPr>
        <b/>
        <sz val="12"/>
        <rFont val="Arial"/>
        <family val="2"/>
      </rPr>
      <t>H16: 038-12 Vigencias futuras para gastos de Funcionamiento (D).</t>
    </r>
    <r>
      <rPr>
        <sz val="12"/>
        <rFont val="Arial"/>
        <family val="2"/>
      </rPr>
      <t xml:space="preserve">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</si>
  <si>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t>Contratar los servicio de Seguridad que no podría contemplarse en el cumplimiento de metas plurianuales del marco fiscal estableció para las vigencias futuras</t>
  </si>
  <si>
    <t>Determinar si el mecanismo de vigencias futuras utilizado por la Enidad  para contratar los servicios de vigilancia en los aeropuertos y estaciones aeronáuticas, por el rubro de inversión es el adecuado, en caso contrario adecuarlo al rubro de funcionamiento.</t>
  </si>
  <si>
    <t>Solicitar un nuevo  concepto al Ministerio de Hacienda y al DNP con el fin  de determinar la procedencia de utilizar el mecanismo de vigencias futuras por inversión para la contratación de los servicios de vigilancia.</t>
  </si>
  <si>
    <t>Oficio enviado y concepto recibido</t>
  </si>
  <si>
    <t>2013/06/28</t>
  </si>
  <si>
    <t xml:space="preserve">Se enviaron oficios a Min Hacienda y a DNP.
El Departamento Nacional de Planeación contesto con oficio 20134340073451 del 7 de febrero de 2013, indicando que es la entidad la que debe determinar el concepto del gasto a que corresponda las necesidades planteadas. </t>
  </si>
  <si>
    <t>FILA_31</t>
  </si>
  <si>
    <r>
      <rPr>
        <b/>
        <sz val="12"/>
        <rFont val="Arial"/>
        <family val="2"/>
      </rPr>
      <t>H16: 038-12 Vigencias futuras para gastos de Funcionamiento (D)</t>
    </r>
    <r>
      <rPr>
        <sz val="12"/>
        <rFont val="Arial"/>
        <family val="2"/>
      </rPr>
      <t>.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</si>
  <si>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t>Demostrar que el servicio de vigilancia a los aeropuertos y estaciones aeronáuticas  es viable  contratar por el mecanismo de vigencias futuras</t>
  </si>
  <si>
    <t>En caso de que los conceptos de Min Hacienda y DNP sean contrarios, la Entidad adecuará la ficha bipin para que la contratación de los servicios de vigilancia se adelanten por el rubro de funcionamiento.</t>
  </si>
  <si>
    <t>Ficha BIPIN adecuada.</t>
  </si>
  <si>
    <t>2013/07/01</t>
  </si>
  <si>
    <t>2013/09/30</t>
  </si>
  <si>
    <t>La ficha no requiere cambio, toda vez que la decisión de la Entidad es continuar con el proceso de contratación por el rubro de inversión</t>
  </si>
  <si>
    <t>FILA_32</t>
  </si>
  <si>
    <r>
      <rPr>
        <b/>
        <sz val="12"/>
        <rFont val="Arial"/>
        <family val="2"/>
      </rPr>
      <t xml:space="preserve">H17: 038-12 </t>
    </r>
    <r>
      <rPr>
        <sz val="12"/>
        <rFont val="Arial"/>
        <family val="2"/>
      </rPr>
      <t>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</si>
  <si>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t>La entidad utiliza argumentos que no corresponden a la realidad técnica del proyecto con el fin de obtener aprobación de vigencias futuras para el proyecto Adquisición de Servicios de Seguridad para el Control y Operación de los Sistema de Seguridad Aeroportuaria y Ayudas a la Navegación Aérea.</t>
  </si>
  <si>
    <t>FILA_33</t>
  </si>
  <si>
    <r>
      <rPr>
        <b/>
        <sz val="12"/>
        <rFont val="Arial"/>
        <family val="2"/>
      </rPr>
      <t>H17: 038-12</t>
    </r>
    <r>
      <rPr>
        <sz val="12"/>
        <rFont val="Arial"/>
        <family val="2"/>
      </rPr>
      <t xml:space="preserve"> 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</si>
  <si>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t>En caso de que los conceptos de Min Hacienda y DNP sean contrarios, la Entidad adecuará la ficha bpin para que la contratación de los servicios de vigilancia se adelanten por el rubro de funcionamiento.</t>
  </si>
  <si>
    <t>FILA_34</t>
  </si>
  <si>
    <t>en conjunto con DSySA se evaluara la viabilidad de pasar de inversión a funcionamiento los gastos de vigilancia de los aeropuertos previo concepto del ministerio de hacienda y crédito publico.</t>
  </si>
  <si>
    <t>Solicitud concepto al Ministerio de Hacienda: Noviembre de 2012</t>
  </si>
  <si>
    <t>Concepto</t>
  </si>
  <si>
    <t xml:space="preserve">Una vez analizados los conceptos del DNP y el Ministerio de Hacienda tanto la DSSA y la OAP consideran que la contratación de los servicios de vigilancia se deben continuar trámitando por medio del rubro de inversión. </t>
  </si>
  <si>
    <t>FILA_35</t>
  </si>
  <si>
    <r>
      <rPr>
        <b/>
        <sz val="12"/>
        <rFont val="Arial"/>
        <family val="2"/>
      </rPr>
      <t xml:space="preserve">H18: 038-12 </t>
    </r>
    <r>
      <rPr>
        <sz val="12"/>
        <rFont val="Arial"/>
        <family val="2"/>
      </rPr>
      <t>Presupuesto de Inversión (A). 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r>
  </si>
  <si>
    <t>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</si>
  <si>
    <t>FILA_36</t>
  </si>
  <si>
    <t>FILA_37</t>
  </si>
  <si>
    <r>
      <rPr>
        <b/>
        <sz val="12"/>
        <rFont val="Arial"/>
        <family val="2"/>
      </rPr>
      <t>H20: 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</si>
  <si>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t>Lo que evidencia una ineficiente planeación que a su vez trajo como consecuencia que para la vigencia 2011, a tan solo 6 meses de haberse terminado el contrato en mención, la entidad tuviera que realizar una nueva contratación para culminar el proyecto.</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</si>
  <si>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</si>
  <si>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1.Estudios y diseños previos contratados debidamente revisados por interventoria contratada y aprobados por las diferentes areas tecnicas de la Entidad.                                  </t>
  </si>
  <si>
    <t xml:space="preserve">1- Muestra semestral de Proyectos de Estudios y diseños(1)                                                                                       
</t>
  </si>
  <si>
    <t>FILA_38</t>
  </si>
  <si>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</si>
  <si>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t>2.Implementar una estructura de  apoyo a los supervisores con profesionales de las diferentes areas  que permita ejercer un control  interdisciplinario</t>
  </si>
  <si>
    <t>2.Crear una circular suscrita por el SSO donde se estructure  la conformacion del equipo de apoyo a los supervisores de acuerdo con las diferentes especializaciones  requeridas en el contrato en ejecucion, asignando las responsabilidades y funciones respectivas</t>
  </si>
  <si>
    <t>2. Circular publicada / implementación de la circular por la Direcciones adscritas a la SSO (1)
3. Muestra trimestral nombramiento supervisor y equipo de apoyo.</t>
  </si>
  <si>
    <t>FILA_39</t>
  </si>
  <si>
    <r>
      <rPr>
        <b/>
        <sz val="12"/>
        <rFont val="Arial"/>
        <family val="2"/>
      </rPr>
      <t>H21: 038-12 Sobredimensionamiento en construcción estructura pista Contrato No. 10000051 OK de 2010 (F)(D)</t>
    </r>
    <r>
      <rPr>
        <sz val="12"/>
        <rFont val="Arial"/>
        <family val="2"/>
      </rPr>
      <t>. ...a causa de deficiencias en estudios, diseños previos y seguimiento y control en el desarrollo del contrato, situación que genera un presunto detrimento por valor de $229 millones de pesos</t>
    </r>
  </si>
  <si>
    <t>A causa de deficiencias en estudios, diseños previos y seguimiento y control en el desarrollo del contrato.</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</si>
  <si>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</si>
  <si>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2.</t>
    </r>
    <r>
      <rPr>
        <sz val="12"/>
        <rFont val="Arial"/>
        <family val="2"/>
      </rPr>
      <t>Elaborar y formalizar mediante circular de la  SSO la creación y adopción del Comité de evaluación de Proyectos.</t>
    </r>
  </si>
  <si>
    <r>
      <rPr>
        <b/>
        <sz val="12"/>
        <rFont val="Arial"/>
        <family val="2"/>
      </rPr>
      <t>1.</t>
    </r>
    <r>
      <rPr>
        <sz val="12"/>
        <rFont val="Arial"/>
        <family val="2"/>
      </rPr>
      <t>Muestra lista de chequeo trimestral avaladas por los responsables(1)                         2.Circular publicada / implementación de la circular por la Direcciones adscritas a la SSO</t>
    </r>
  </si>
  <si>
    <t>FILA_40</t>
  </si>
  <si>
    <r>
      <rPr>
        <b/>
        <sz val="12"/>
        <rFont val="Arial"/>
        <family val="2"/>
      </rPr>
      <t>H22: 038-12 Mayor Valor pagado Contrato de obra No. 10000051 OK 2010 (F)(D)</t>
    </r>
    <r>
      <rPr>
        <sz val="12"/>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</si>
  <si>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t>Por falta de control y seguimiento de la Interventoría y de la supervisión de la Aeronáutica Civil.</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</si>
  <si>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</si>
  <si>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</si>
  <si>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Muestreo de actas  parciales acompañada de las preactas con la respectiva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</si>
  <si>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FILA_41</t>
  </si>
  <si>
    <r>
      <rPr>
        <b/>
        <sz val="12"/>
        <rFont val="Arial"/>
        <family val="2"/>
      </rPr>
      <t>H23: 038-12 Sobrecosto en Orden de Servicio 11000788-OC Regional Valle – Aeropuerto El Edén de Armenia (F)(D)</t>
    </r>
    <r>
      <rPr>
        <sz val="12"/>
        <rFont val="Arial"/>
        <family val="2"/>
      </rPr>
      <t>La DRV mediante Orden de Servicio No. 11000788-OC..pagó con sobrecosto el mantenimiento para 50 unidades de dispositivos ahorradores de agua inst ,..lo que genera un presunto detrimento patrimonial de $5,7 millones de pesos</t>
    </r>
  </si>
  <si>
    <t>Con sobrecostos el mantenimiento para 50 unidades de dispositivos ahorradores de agua instalados en los lavamanos y orinales de las diferentes áreas del aeropuerto.</t>
  </si>
  <si>
    <t>Realizar los estudios previos de procesos de contratación  en forma debida, estableciendo con claridad las especificaciones técnicas y un  adecuado estudio de mercado que permita establecer el costo real del objeto a contratar.</t>
  </si>
  <si>
    <t>Expedición de circular para instruir a los ordenadores del gasto y áreas ejecutoras sobre la correcta elaboración de los estudios previos</t>
  </si>
  <si>
    <t>Circular</t>
  </si>
  <si>
    <t>FILA_42</t>
  </si>
  <si>
    <t>2.Se remitirán informes a la Contraloría que nos permitan cambiar la condición del mismo.</t>
  </si>
  <si>
    <t>Informes remitidos al ente de control</t>
  </si>
  <si>
    <t>Informes remitidos.</t>
  </si>
  <si>
    <t>se anexa notificación de apertura y cierre de la investigación disciplinaria</t>
  </si>
  <si>
    <t>FILA_43</t>
  </si>
  <si>
    <r>
      <rPr>
        <b/>
        <sz val="12"/>
        <rFont val="Arial"/>
        <family val="2"/>
      </rPr>
      <t>H24: 038-12 Mayor Valor pagado Orden de Servicio No. 11000788-OC de 2011(F)(D)</t>
    </r>
    <r>
      <rPr>
        <sz val="12"/>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</si>
  <si>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t>Debido a que las cantidades de obra recibidas y pagadas por la Aeronáutica Civil, con el aval de la supervisión, fue mayor a la realmente ejecutada.</t>
  </si>
  <si>
    <t>Remitir informes a la Contraloría que nos permitan cambiar la condición del mismo. Por considerar que este hallazgo con la debida aclaración ante el ente de control se puede cambiar la connotación y posible valor del detrimento.</t>
  </si>
  <si>
    <t>FILA_44</t>
  </si>
  <si>
    <r>
      <rPr>
        <b/>
        <sz val="12"/>
        <rFont val="Arial"/>
        <family val="2"/>
      </rPr>
      <t>H27: 038-12 Deficiencias en la Planeación para celebrar contrato No. 11000327-OK-2011 Armenia (D</t>
    </r>
    <r>
      <rPr>
        <sz val="12"/>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</si>
  <si>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t xml:space="preserve">No existió una adecuada planeación ni se contó con los estudios y diseños previos suficientes para llevar a cabo el proceso de contratación </t>
  </si>
  <si>
    <r>
      <rPr>
        <b/>
        <sz val="12"/>
        <rFont val="Arial"/>
        <family val="2"/>
      </rPr>
      <t>1.</t>
    </r>
    <r>
      <rPr>
        <sz val="12"/>
        <rFont val="Arial"/>
        <family val="2"/>
      </rPr>
      <t xml:space="preserve">Optimizar los mecanismos de control en la revision de los documentos relacionados con la ejecucion de los  proyecto.                                   2. Implementar una estructura de  apoyo a los supervisores con profesionales de las diferentes areas  que permita ejercer un control  interdisciplinario a los contratos que tienen a cargo
</t>
    </r>
  </si>
  <si>
    <r>
      <rPr>
        <b/>
        <sz val="12"/>
        <rFont val="Arial"/>
        <family val="2"/>
      </rPr>
      <t>1</t>
    </r>
    <r>
      <rPr>
        <sz val="12"/>
        <rFont val="Arial"/>
        <family val="2"/>
      </rPr>
      <t>.Crear procedimiento  (lista de chequeo) de revisión de la documentacion que inherente a la ejecucion del proyecto
2.Crear una circular suscrita por el SSO donde se estructure  la conformacion del equipo de apoyo a los supervisores de acuerdo con las diferentes especializaciones  requeridas en el contrato en ejecucion, asignando las responsabilidades y funciones respectivas.</t>
    </r>
  </si>
  <si>
    <t>1.Muestra lista de chequeo trimestral avaladas por los responsables(1)                                                                                    2.Circular publicada / implementación de la circular por la Direcciones adscritas a la SSO/(1)
3.Muestra trimestral nombramiento supervisor y equipo de apoyo.(1)</t>
  </si>
  <si>
    <t>FILA_45</t>
  </si>
  <si>
    <t>1.Fortalecer la etapa de maduración de los proyectos para la planeación y planificación técnica lo que permite obtener un banco de proyectos con los respectivos estudios y diseños aprobados por las diferentes areas tecnicas de la  entidad
2.Implementar una estructura de  apoyo a los supervisores con profesionales de las diferentes areas  que permita ejercer un control  interdisciplinario</t>
  </si>
  <si>
    <t>1. 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</si>
  <si>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1- Muestra semestral de Proyectos de Estudios y diseños(1)                                                                                       2. Circular publicada / implementación de la circular por la Direcciones adscritas a la SSO (1)
3. Muestra trimestral nombramiento supervisor y equipo de apoyo.</t>
  </si>
  <si>
    <t>FILA_46</t>
  </si>
  <si>
    <r>
      <rPr>
        <b/>
        <sz val="12"/>
        <rFont val="Arial"/>
        <family val="2"/>
      </rPr>
      <t>H28: 038-12 Deficiencias en tramites contractuales Contrato No. 11000327-OK-2011 Aeropuerto el Edén Armenia (A)</t>
    </r>
    <r>
      <rPr>
        <sz val="12"/>
        <rFont val="Arial"/>
        <family val="2"/>
      </rPr>
      <t xml:space="preserve"> La entidad presenta deficiencias en el proceso de trámites de control para la validación de documentos suscritos en desarrollo de los contratos, lo que genera retrasos y posibles contratiempos que dilatan y entraban el oportuno y adecuado desarrollo de los contratos</t>
    </r>
  </si>
  <si>
    <t>Deficiencias en el proceso de trámites de control para la validación de documentos suscritos en desarrollo de los contratos</t>
  </si>
  <si>
    <r>
      <rPr>
        <b/>
        <sz val="12"/>
        <rFont val="Arial"/>
        <family val="2"/>
      </rPr>
      <t>1.</t>
    </r>
    <r>
      <rPr>
        <sz val="12"/>
        <rFont val="Arial"/>
        <family val="2"/>
      </rPr>
      <t>Optimizar los mecanismos de control en la revision de los documentos relacionados con la ejecucion de los  proyecto</t>
    </r>
  </si>
  <si>
    <r>
      <rPr>
        <b/>
        <sz val="12"/>
        <rFont val="Arial"/>
        <family val="2"/>
      </rPr>
      <t>1</t>
    </r>
    <r>
      <rPr>
        <sz val="12"/>
        <rFont val="Arial"/>
        <family val="2"/>
      </rPr>
      <t>.Crear procedimiento  (lista de chequeo) de revisión de la documentacion que inherente a la ejecucion del proyecto</t>
    </r>
  </si>
  <si>
    <t>1.Muestra lista de chequeo trimestral avaladas por los responsables(1)</t>
  </si>
  <si>
    <t>FILA_47</t>
  </si>
  <si>
    <t>FILA_48</t>
  </si>
  <si>
    <r>
      <rPr>
        <b/>
        <sz val="12"/>
        <rFont val="Arial"/>
        <family val="2"/>
      </rPr>
      <t>H29: 038-12 Utilización espacio físico del aeropuerto el Edén de  por parte del contratista - contrato No. 11000327-OK-2011 (D)</t>
    </r>
    <r>
      <rPr>
        <sz val="12"/>
        <rFont val="Arial"/>
        <family val="2"/>
      </rPr>
      <t>.  evidenció que el contratista que lleva a cabo las obras del contrato No. 11000327-OK-2011 ,... ocupaba un espacio físico del Aeropuerto ... para actividades propias del desarrollo del contrato, sin que exista documento alguno que avale tal situación ...</t>
    </r>
  </si>
  <si>
    <t>Sin que exista documento alguno que avale la situación y sin que se recibiera por parte de la Aerocivil contraprestación alguna.</t>
  </si>
  <si>
    <t>Implementar una estructura de  apoyo a los supervisores con profesionales de las diferentes areas  que permita ejercer un control  interdisciplinario a los contratos que tienen a cargo</t>
  </si>
  <si>
    <t>Crear una circular suscrita por el SSO donde se estructure  la conformacion del equipo de apoyo a los supervisores de acuerdo con las diferentes especializaciones  requeridas en el contrato en ejecucion, asignando las responsabilidades y funciones respectivas.</t>
  </si>
  <si>
    <t>1. Circular publicada / implementación de la circular por la Direcciones adscritas a la SSO (1)</t>
  </si>
  <si>
    <t>FILA_49</t>
  </si>
  <si>
    <r>
      <rPr>
        <b/>
        <sz val="12"/>
        <rFont val="Arial"/>
        <family val="2"/>
      </rPr>
      <t xml:space="preserve">H30: 038-12 Falta de Planeación Orden de Servicio No. 11000788-OC de 2011 </t>
    </r>
    <r>
      <rPr>
        <sz val="12"/>
        <rFont val="Arial"/>
        <family val="2"/>
      </rPr>
      <t>(D)...la Orden de servicio No. 11000788-OC, por valor de $41.502.317 y la adiciono en $12.900.240 para el mantenimiento del aeropuerto El Edén de Armenia, la cual tuvo dos modificaciones en cantidades de obra , lo que incremento las cantidades ...equivalente al 20% del total de actividades inicialmente contratadas</t>
    </r>
  </si>
  <si>
    <t>Lo que demuestra debilidades en la planeación, que no permite establecer de manera real las necesidades a solucionar a través de la contratación regionalizada y genera incertidumbre en la adecuada inversión de los recursos.</t>
  </si>
  <si>
    <t>Fortalecer la proyección de los estudios previos para los procesos de contratación de obra publica;  teniendo en cuenta prioridades presentadas por  administradores de aeropuerto o área a intervenir.</t>
  </si>
  <si>
    <t>Mediante reuniones gerenciales a realizar con los administradores de aeropuerto y las áreas técnicas se aprobaran las actividades a desarrollar en contratos de obra publica.</t>
  </si>
  <si>
    <t>Muestra semestral de Actas de comité con aprobación  de obras a realizar, incluyendo ítems y cantidades.</t>
  </si>
  <si>
    <t xml:space="preserve">Se observó acta  video conferencia realizada con los adminsitradores y lideres de proceso, donde se hace referencia a la forma como se realizarán  las rocerias en los aeropuertos.  a las prioridades presentadas por los administradores y áreas a intervenir, se analizan las obras civiles a realizar así como las necesidades de los aeropuertos. </t>
  </si>
  <si>
    <t>FILA_50</t>
  </si>
  <si>
    <r>
      <rPr>
        <b/>
        <sz val="12"/>
        <rFont val="Arial"/>
        <family val="2"/>
      </rPr>
      <t>H31: 038-12 Mayor Valor pagado Contrato de obra No. 10000230 OK 2010 (F)(D)</t>
    </r>
    <r>
      <rPr>
        <sz val="12"/>
        <rFont val="Arial"/>
        <family val="2"/>
      </rPr>
      <t xml:space="preserve">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t>
    </r>
  </si>
  <si>
    <t>Por falta de control y seguimiento de la interventoría y de supervisión de la Aeronáutica Civil.</t>
  </si>
  <si>
    <t>Fortalecer la supervisión e interventoría  de contratos con un seguimiento efectivo por parte del supervisor / interventor</t>
  </si>
  <si>
    <t>Expedición de circular para instruir a los supervisores /   interventores, ordenadores del gasto y áreas ejecutoras sobre la necesidad de realizar el seguimiento y control del objeto contratado y la responsabilidad que conlleva el no ejercer dicha labor de manera adecuada y puntual.</t>
  </si>
  <si>
    <t xml:space="preserve">
Circular</t>
  </si>
  <si>
    <t>FILA_51</t>
  </si>
  <si>
    <t>FILA_52</t>
  </si>
  <si>
    <r>
      <rPr>
        <b/>
        <sz val="12"/>
        <rFont val="Arial"/>
        <family val="2"/>
      </rPr>
      <t>H32: 038-12 Inversión Aeropuerto Santa Ana de Cartago – Valle (A).</t>
    </r>
    <r>
      <rPr>
        <sz val="12"/>
        <rFont val="Arial"/>
        <family val="2"/>
      </rPr>
      <t>el contrato No.10000230 OK 2010 el 31/12/2010, por valor de $2.225.900, para la ejecución obras de mejoramiento y mantenimiento de infraestructura apto Cartago, ...la tendencia reflejada en las estadísticas y/o registros muestran el bajo nivel de mercado,...</t>
    </r>
  </si>
  <si>
    <t>La inversión no ha logrado los objetivos propuestos, ni mucho menos el impacto esperado frente a las necesidades reales del mercado de la aviación comercial de la región, tampoco se evidencia gestión por parte de la administración del aeropuerto tendientes a dinamizar este mercado.</t>
  </si>
  <si>
    <r>
      <rPr>
        <b/>
        <sz val="12"/>
        <rFont val="Arial"/>
        <family val="2"/>
      </rPr>
      <t>1.</t>
    </r>
    <r>
      <rPr>
        <sz val="12"/>
        <rFont val="Arial"/>
        <family val="2"/>
      </rPr>
      <t xml:space="preserve">Socializacion del proyecto a los interesados 
</t>
    </r>
    <r>
      <rPr>
        <b/>
        <sz val="12"/>
        <rFont val="Arial"/>
        <family val="2"/>
      </rPr>
      <t>2</t>
    </r>
    <r>
      <rPr>
        <sz val="12"/>
        <rFont val="Arial"/>
        <family val="2"/>
      </rPr>
      <t xml:space="preserve">.Optimizar los mecanismos de control en la revision de los documentos del proyecto
</t>
    </r>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</si>
  <si>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r>
      <rPr>
        <b/>
        <sz val="12"/>
        <rFont val="Arial"/>
        <family val="2"/>
      </rPr>
      <t>1.</t>
    </r>
    <r>
      <rPr>
        <sz val="12"/>
        <rFont val="Arial"/>
        <family val="2"/>
      </rPr>
      <t xml:space="preserve">Sociaziacion con las entidades los proyectos en proceso en la DDA
</t>
    </r>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</si>
  <si>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Actas semestral de socialización de proyectos(1)
</t>
    </r>
    <r>
      <rPr>
        <b/>
        <sz val="12"/>
        <rFont val="Arial"/>
        <family val="2"/>
      </rPr>
      <t>2.</t>
    </r>
    <r>
      <rPr>
        <sz val="12"/>
        <rFont val="Arial"/>
        <family val="2"/>
      </rPr>
      <t xml:space="preserve">Muestra lista de chequeo trimestral avaladas por los responsables(1)
</t>
    </r>
    <r>
      <rPr>
        <b/>
        <sz val="12"/>
        <rFont val="Arial"/>
        <family val="2"/>
      </rPr>
      <t>3.</t>
    </r>
    <r>
      <rPr>
        <sz val="12"/>
        <rFont val="Arial"/>
        <family val="2"/>
      </rPr>
      <t xml:space="preserve">Muestra semestral de Proyectos de Estudios y diseños(1) </t>
    </r>
  </si>
  <si>
    <t>FILA_53</t>
  </si>
  <si>
    <r>
      <rPr>
        <b/>
        <sz val="12"/>
        <rFont val="Arial"/>
        <family val="2"/>
      </rPr>
      <t>H33: 038-12 Modificaciones a las cantidades de obra inicialmente contratadas. (A)</t>
    </r>
    <r>
      <rPr>
        <sz val="12"/>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t>
    </r>
  </si>
  <si>
    <t>Las fallas descritas obedecen principalmente a la falta de revisión del proyecto por parte de la Entidad.</t>
  </si>
  <si>
    <r>
      <rPr>
        <b/>
        <sz val="12"/>
        <rFont val="Arial"/>
        <family val="2"/>
      </rPr>
      <t>1.</t>
    </r>
    <r>
      <rPr>
        <sz val="12"/>
        <rFont val="Arial"/>
        <family val="2"/>
      </rPr>
      <t xml:space="preserve">Optimizar los controles en la revision de las actas las cuales se deben acompañar con las  preactas revisada y avalada por interventoria.
</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</si>
  <si>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</si>
  <si>
    <r>
      <rPr>
        <b/>
        <sz val="12"/>
        <rFont val="Arial"/>
        <family val="2"/>
      </rPr>
      <t>1.</t>
    </r>
    <r>
      <rPr>
        <sz val="12"/>
        <rFont val="Arial"/>
        <family val="2"/>
      </rPr>
      <t xml:space="preserve">Muestreo de actas  parciales acompañada de las preactas con la respectiva lista de chequeo(1)
</t>
    </r>
  </si>
  <si>
    <t>FILA_54</t>
  </si>
  <si>
    <r>
      <rPr>
        <b/>
        <sz val="12"/>
        <rFont val="Arial"/>
        <family val="2"/>
      </rPr>
      <t>H33: 038-12 Modificaciones a las cantidades de obra inicialmente contratadas. (A)</t>
    </r>
    <r>
      <rPr>
        <sz val="12"/>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iníc</t>
    </r>
  </si>
  <si>
    <t>2.Implementar una estructura de  apoyo a los supervisores con profesionales de las diferentes areas  que permita ejercer un control  interdisciplinario a los contratos que tienen a cargo</t>
  </si>
  <si>
    <t>2.Crear circular de SSO estructurando  el equipo de apoyo a los supervisores de acuerdo con la especialización requerida en el contrato, asignando responsabilidades y funciones</t>
  </si>
  <si>
    <t>2.Circular publicada / implementación de la circular por la Direcciones adscritas a la SSO/(1)
3.Muestra trimestral nombramiento supervisor y equipo de apoyo(1)</t>
  </si>
  <si>
    <t>FILA_55</t>
  </si>
  <si>
    <r>
      <rPr>
        <b/>
        <sz val="12"/>
        <rFont val="Arial"/>
        <family val="2"/>
      </rPr>
      <t>H34: 038-12 Deficiencias menores en la obra ejecutada.(A)</t>
    </r>
    <r>
      <rPr>
        <sz val="12"/>
        <rFont val="Arial"/>
        <family val="2"/>
      </rPr>
      <t>.se presentan daños menores en algunos de las actividades ejecutadas como son los sensores ópticos para descarga de los sanitarios  e interceptación de una tubería ... generó fugas de aguas lluvias en la zona de vía frente al termina, por debilidades en las funciones de la interventoría y control y monitoreo...</t>
    </r>
  </si>
  <si>
    <t>Debilidades en las funciones de la Interventoría y control y monitoreo por parte de la supervisión de la Entidad.</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</si>
  <si>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</si>
  <si>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2</t>
    </r>
    <r>
      <rPr>
        <b/>
        <sz val="12"/>
        <rFont val="Arial"/>
        <family val="2"/>
      </rPr>
      <t>.</t>
    </r>
    <r>
      <rPr>
        <sz val="12"/>
        <rFont val="Arial"/>
        <family val="2"/>
      </rPr>
      <t>Realizar visitas de seguimiento y verificación de las condiciones posteriores a la entrega de las obras</t>
    </r>
  </si>
  <si>
    <t>1.Circular publicada / implementación de la circular por la Direcciones adscritas a la SSO/(1).
2.Muestra trimestral nombramiento supervisor y equipo de apoyo(1).</t>
  </si>
  <si>
    <t>FILA_56</t>
  </si>
  <si>
    <r>
      <rPr>
        <b/>
        <sz val="12"/>
        <rFont val="Arial"/>
        <family val="2"/>
      </rPr>
      <t>H35: 038-12 Obras Complementarias en Márgenes Pista 35 Aeropuerto Palonegro de Bucaramanga – (F)(D</t>
    </r>
    <r>
      <rPr>
        <sz val="12"/>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</si>
  <si>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t>Fallas en diseños y métodos constructivos utilizados.</t>
  </si>
  <si>
    <t>Detectado un presunto  incumplimiento por parte del contratista, realizar de manera oportuna la gestión a que haya lugar en materia de procesos sancionatorios y  efectividad de garantías, para lograr la correcta ejecución de los contratos por incumplimiento parcial (multas)  o para declaratoria de incumplimiento total del contrato, caducidad y/o efectividad de la cláusula penal.</t>
  </si>
  <si>
    <t>Inicio del proceso sancionatorio para declaratoria del posible incumplimiento, imposición de sanciones al contratista  y posterior efectividad de las garantías.</t>
  </si>
  <si>
    <t>Procesos sancionatorios y efectividad de garantías</t>
  </si>
  <si>
    <t>FILA_57</t>
  </si>
  <si>
    <t>FILA_58</t>
  </si>
  <si>
    <r>
      <rPr>
        <b/>
        <sz val="12"/>
        <rFont val="Arial"/>
        <family val="2"/>
      </rPr>
      <t>H36: 038-12 Contrato No. 10000050-OK-2010, obras inservibles de la pista del Aeropuerto de Nuquí-Chocó.  (F)(D)</t>
    </r>
    <r>
      <rPr>
        <sz val="12"/>
        <rFont val="Arial"/>
        <family val="2"/>
      </rPr>
      <t>. Mediante inspección a la  Pista del  aeropuerto Reyes Murillo, se pudo constatar que hubo fallas en la ejecución de las obras de ampliación y pavimentación de la pista,  dado  que  ésta presenta deficiencias  constructivas consistentes</t>
    </r>
  </si>
  <si>
    <t>Fallas en la Interventoría y un procedimiento constructivo deficiente.</t>
  </si>
  <si>
    <t>1. Implementar una estructura de  apoyo a los supervisores con profesionales de las diferentes areas  que permita ejercer un control  interdisciplinario a los contratos que tienen a cargo</t>
  </si>
  <si>
    <t>1.Crear una circular suscrita por el SSO donde se estructure  la conformacion del equipo de apoyo a los supervisores de acuerdo con las diferentes especializaciones  requeridas en el contrato en ejecucion, asignando las responsabilidades y funciones respectivas.</t>
  </si>
  <si>
    <t>1.Circular publicada / implementación de la circular por la Direcciones adscritas a la SSO/</t>
  </si>
  <si>
    <t>FILA_59</t>
  </si>
  <si>
    <t>2.Elaborar plan de seguimiento de postconstrucción para verificación de las garantias.</t>
  </si>
  <si>
    <t xml:space="preserve">2.Realizar visitas de seguimiento y verificación de las condiciones posteriores a la entrega de las obras.  </t>
  </si>
  <si>
    <t>2.Muestra trimestral nombramiento supervisor y equipo de apoyo.</t>
  </si>
  <si>
    <t>FILA_60</t>
  </si>
  <si>
    <r>
      <rPr>
        <b/>
        <sz val="12"/>
        <rFont val="Arial"/>
        <family val="2"/>
      </rPr>
      <t>H37: 038-12 Geomalla para Mantenimiento de Pista- Aeropuerto El Alcaraván (F)(D</t>
    </r>
    <r>
      <rPr>
        <sz val="12"/>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</si>
  <si>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t>Situación que demuestra que los estudios y diseños previos no fueron lo suficientemente idóneos como para establecer la necesidad real de la instalación de la Geomalla.</t>
  </si>
  <si>
    <t>1.Estudios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</si>
  <si>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FILA_61</t>
  </si>
  <si>
    <r>
      <rPr>
        <b/>
        <sz val="12"/>
        <rFont val="Arial"/>
        <family val="2"/>
      </rPr>
      <t xml:space="preserve">H38: 038-12 Liquidación del contrato No. 11000243-OH  – Aeropuerto de Yopal (F)(D). </t>
    </r>
    <r>
      <rPr>
        <sz val="12"/>
        <rFont val="Arial"/>
        <family val="2"/>
      </rPr>
      <t>La Entidad acepto la amortización del anticipo por valor de $23,4 millones, con obras que no cumplen las especificaciones técnicas exigidas, c...lo que podría generar un presunto detrimento patrimonial en dicha cuantía.</t>
    </r>
  </si>
  <si>
    <t>Obras que no cumplen las especificaciones técnicas exigidas.</t>
  </si>
  <si>
    <t xml:space="preserve">Instruir a los supervisores / interventores sobre la necesidad de exigir a los contratistas el cumplimiento del objeto contractual con las especificaciones técnicas exigidas por la entidad. </t>
  </si>
  <si>
    <t>Informes(3)
Circular(1)</t>
  </si>
  <si>
    <t>FILA_62</t>
  </si>
  <si>
    <r>
      <rPr>
        <b/>
        <sz val="12"/>
        <rFont val="Arial"/>
        <family val="2"/>
      </rPr>
      <t>H39: 038-12 Falta de cobro de garantías del contrato No. 11000500-OC – Aeropuerto de Yopal – (F)(D)</t>
    </r>
    <r>
      <rPr>
        <sz val="12"/>
        <rFont val="Arial"/>
        <family val="2"/>
      </rPr>
      <t>. La Entidad no ha recuperado $8,4 millones que debe devolver el contratista como excedente del anticipo entregado por no haber adelantado las acciones pertinentes que conduzcan a hacer efectivas las garantías,....</t>
    </r>
  </si>
  <si>
    <t>No haber adelantado las acciones pertinentes que conduzcan a hacer efectiva las garantías.</t>
  </si>
  <si>
    <t>Detectado un incumplimiento por parte del contratista, realizar de manera oportuna la gestión a que haya lugar (proceso sancionatorio, efectividad de garantías) para recuperar los recursos que haya generado la indebida ejecución de los contratos.</t>
  </si>
  <si>
    <t>FILA_63</t>
  </si>
  <si>
    <t>Inicio del proceso sancionatoria para declaratoria del posible incumplimiento y posterior efectividad de las garantías.</t>
  </si>
  <si>
    <t>FILA_64</t>
  </si>
  <si>
    <r>
      <rPr>
        <b/>
        <sz val="12"/>
        <rFont val="Arial"/>
        <family val="2"/>
      </rPr>
      <t>H40: 038-12 Deficiencias de Planeación, contrato No. 11000333-OK – (D)</t>
    </r>
    <r>
      <rPr>
        <sz val="12"/>
        <rFont val="Arial"/>
        <family val="2"/>
      </rPr>
      <t xml:space="preserve"> En el proceso de contratación No. 11000155-OS de 2011, mediante el cual se suscribió el contrato 11000333-OK , no existió una adecuada planeación ni se contó con los estudios y diseños previos suficientes...</t>
    </r>
  </si>
  <si>
    <t>No existió una adecuada planeación ni se contó con los estudios y diseños previos suficientes.</t>
  </si>
  <si>
    <t>FILA_65</t>
  </si>
  <si>
    <r>
      <rPr>
        <b/>
        <sz val="12"/>
        <rFont val="Arial"/>
        <family val="2"/>
      </rPr>
      <t>H41: 038-12 Mantenimiento de la Pista - Aeropuerto El Alcaraván de Yopal . (A</t>
    </r>
    <r>
      <rPr>
        <sz val="12"/>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</si>
  <si>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t>La planeación de esta actividad no conto con los análisis previos que condujeran a la mejor disposición de los recursos, ocasionando una toma de decisiones anti técnica.</t>
  </si>
  <si>
    <t>FILA_66</t>
  </si>
  <si>
    <r>
      <rPr>
        <b/>
        <sz val="12"/>
        <rFont val="Arial"/>
        <family val="2"/>
      </rPr>
      <t>H42: 038-12 Sobrestimación de “Imprimación y/o Riego de Liga Asfáltica”, contrato 11000333 – OK – Aeropuerto - El Alcaraván de Yopal.(A)</t>
    </r>
    <r>
      <rPr>
        <sz val="12"/>
        <rFont val="Arial"/>
        <family val="2"/>
      </rPr>
      <t>.  en el presupuesto general de obra en el ítem 7,5 se estimó una cantidad de 159.600 M2 de imprimación, lo que equivale al doble del ítem 7,1 Localización y Replanteo, cuando en realidad la cantidad de imprimación debe ser igual al área de pavimentación</t>
    </r>
  </si>
  <si>
    <t>Genera pago de mayores cantidades de obra en el ítem 7.5 sin ninguna justificación técnica.</t>
  </si>
  <si>
    <t>1. 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</si>
  <si>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FILA_67</t>
  </si>
  <si>
    <r>
      <rPr>
        <b/>
        <sz val="12"/>
        <rFont val="Arial"/>
        <family val="2"/>
      </rPr>
      <t xml:space="preserve">H43: 038-12 Mantenimiento Cuartel de Bomberos Aeropuerto El Alcaraván – Yopal (A) </t>
    </r>
    <r>
      <rPr>
        <sz val="12"/>
        <rFont val="Arial"/>
        <family val="2"/>
      </rPr>
      <t>....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r>
  </si>
  <si>
    <t>Lo anterior debido a deficiencias en la planeación y determinación de las necesidades reales de obra ejecutar.</t>
  </si>
  <si>
    <t>Realizar los estudios previos de procesos de contratación  en forma debida, estableciendo con claridad las especificaciones técnicas y efectuando un estudio serio las circunstancias de modo, tiempo y lugar en el cual se pretende desarrollar el objeto del contrato, implementando diseños previos y sólidos que permitan  su realización  en el plazo estimado.</t>
  </si>
  <si>
    <t>Expedición de circular para instruir a llas áreas ejecutoras y profesionales a cargo de los proyectos sobre la necesidad de realizar una buena planeación de los mismos con estudios previos en los que se plantee con claridad la forma de atender la necesidad existente, evaluando las circunstancias de modo, tiempo y lugar en el cual se pretende desarrollar el objeto del contrato</t>
  </si>
  <si>
    <t>FILA_68</t>
  </si>
  <si>
    <r>
      <rPr>
        <b/>
        <sz val="12"/>
        <rFont val="Arial"/>
        <family val="2"/>
      </rPr>
      <t>H44: 038-12 Deficiencias de planeación y diseños en contrato  Aeropuerto de Yopal(A</t>
    </r>
    <r>
      <rPr>
        <sz val="12"/>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</si>
  <si>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t>No existió una adecuada planeación ni se contó con claridad en las características técnicas para llevar a cabo el contrato.</t>
  </si>
  <si>
    <t>FILA_69</t>
  </si>
  <si>
    <t>FILA_70</t>
  </si>
  <si>
    <r>
      <rPr>
        <b/>
        <sz val="12"/>
        <rFont val="Arial"/>
        <family val="2"/>
      </rPr>
      <t xml:space="preserve">H45: 038-12 </t>
    </r>
    <r>
      <rPr>
        <sz val="12"/>
        <rFont val="Arial"/>
        <family val="2"/>
      </rPr>
      <t>Deficiencias en la Planeación para celebrar contrato en Aeropuerto Yariguíes  de Barrancabermeja (A) Se evidencia debilidades en la planeación y elaboración de los estudios y diseños previos dentro del proceso de contratación No. 11000010/11/13/14 de 2011, que dio origen al contrato 11000209-OK , al igual que en las labores de interventoría y supervisión del contrato,</t>
    </r>
  </si>
  <si>
    <t>Se evidencia debilidades en la planeación y elaboración de los estudios y diseños previos dentro del proceso de contratación.</t>
  </si>
  <si>
    <t>Realizar una adecuada planeación para los proyectos de la vigencia 2013 e incluirlos en el plan de acción (inversión)</t>
  </si>
  <si>
    <t>Presentar el plan de acción de inversión vigencia 2013</t>
  </si>
  <si>
    <t>Documento Plan anual de inversión de acuerdo a la metodología implementada</t>
  </si>
  <si>
    <t>2012/12/20</t>
  </si>
  <si>
    <t>2013/01/10</t>
  </si>
  <si>
    <t>Se anexa plan de acción vigencia 2013 enviado a la OAP</t>
  </si>
  <si>
    <t>FILA_71</t>
  </si>
  <si>
    <r>
      <rPr>
        <b/>
        <sz val="12"/>
        <rFont val="Arial"/>
        <family val="2"/>
      </rPr>
      <t>H46: 038-12 Geomalla para pavimentación de la Pista Aeropuerto Yariguíes de Barrancabermeja.(D</t>
    </r>
    <r>
      <rPr>
        <sz val="12"/>
        <rFont val="Arial"/>
        <family val="2"/>
      </rPr>
      <t>) Existieron fallas en los estudios y diseños previos para la pavimentación de la pista del Aeropuerto Yariguíes de Barrancabermeja , pues se evidenció que no se instaló la geomalla como se había previsto inicialmente .</t>
    </r>
  </si>
  <si>
    <t>Fallas en los estudios y diseños previos</t>
  </si>
  <si>
    <t>FILA_72</t>
  </si>
  <si>
    <r>
      <rPr>
        <b/>
        <sz val="12"/>
        <rFont val="Arial"/>
        <family val="2"/>
      </rPr>
      <t>H47: 038-12 Deficiente Planeación y programación presupuestal Aeropuerto de Barrancabermeja (A)</t>
    </r>
    <r>
      <rPr>
        <sz val="12"/>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</si>
  <si>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t>Deficiente instrumentos de planeación para la definición de las necesidades que dan origen a la disponibilidad presupuestal</t>
  </si>
  <si>
    <t>FILA_73</t>
  </si>
  <si>
    <r>
      <rPr>
        <b/>
        <sz val="12"/>
        <rFont val="Arial"/>
        <family val="2"/>
      </rPr>
      <t>H48: 038-12</t>
    </r>
    <r>
      <rPr>
        <sz val="12"/>
        <rFont val="Arial"/>
        <family val="2"/>
      </rPr>
      <t>Deficiencias en ejecución de las obras ejecutadas en el mantenimiento de la pista de Palo Negro Bucaramanga (A) Se observaron situaciones que reflejan algunas deficiencias en el proceso constructivo y debilidades en las funciones de interventoría y supervisión al contrato 11000210-OK...</t>
    </r>
  </si>
  <si>
    <t>Se observaron situaciones que reflejan algunas deficiencias en el proceso constructivo y debilidades en las funciones de interventoría y supervisión.</t>
  </si>
  <si>
    <t>Obtener la calidad esperada en la obra</t>
  </si>
  <si>
    <t>Efectuar los correctivos técnicos en el contrato 11000210 OK</t>
  </si>
  <si>
    <t>Informe final de interventoría</t>
  </si>
  <si>
    <t>2012/11/04</t>
  </si>
  <si>
    <t>2012/12/31</t>
  </si>
  <si>
    <t>Se anexa CD con el informe definitivo de la Interventoría.</t>
  </si>
  <si>
    <t>FILA_74</t>
  </si>
  <si>
    <r>
      <rPr>
        <b/>
        <sz val="12"/>
        <rFont val="Arial"/>
        <family val="2"/>
      </rPr>
      <t>H49: 038-12 Deficiencias  en  la superficie del  pavimento(A).</t>
    </r>
    <r>
      <rPr>
        <sz val="12"/>
        <rFont val="Arial"/>
        <family val="2"/>
      </rPr>
      <t xml:space="preserve">   deficiencias  en   la  sección  transversal de la pista  en  la  Cabecera  16,   área   de  aproximación a  la  calle  de  rodaje   y la  plataforma,..  depresiones  de  baja severidad áreas de superficies pavimentadas que tienen elevaciones ligeramente menor que aquellas del pavimento que las rodea y causan desniveles..</t>
    </r>
  </si>
  <si>
    <t>Deficiencias  en   la  sección  transversal de la pista  en  la  Cabecera  16,</t>
  </si>
  <si>
    <t>1. Implementar una estructura de  apoyo a los supervisores con profesionales de las diferentes areas  que permita ejercer un control  interdisciplinario a los contratos que tienen a cargo
2.Elaborar plan de seguimiento de postconstrucción para verificación de las garantias.</t>
  </si>
  <si>
    <t xml:space="preserve">1.Crear una circular suscrita por el SSO donde se estructure  la conformacion del equipo de apoyo a los supervisores de acuerdo con las diferentes especializaciones  requeridas en el contrato en ejecucion, asignando las responsabilidades y funciones respectivas.
2.Realizar visitas de seguimiento y verificación de las condiciones posteriores a la entrega de las obras.  </t>
  </si>
  <si>
    <t>1.Circular publicada / implementación de la circular por la Direcciones adscritas a la SSO/
2.Muestra trimestral nombramiento supervisor y equipo de apoyo.</t>
  </si>
  <si>
    <t>FILA_75</t>
  </si>
  <si>
    <r>
      <rPr>
        <b/>
        <sz val="12"/>
        <rFont val="Arial"/>
        <family val="2"/>
      </rPr>
      <t>H50: 038-12 Deficiencias  en  el  mantenimiento del cielo  falso - Orden  de  Trabajo  No. 11000034-OT-</t>
    </r>
    <r>
      <rPr>
        <sz val="12"/>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</si>
  <si>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t>Por  falencia  durante  la  fase  de  instalación.</t>
  </si>
  <si>
    <t>FILA_76</t>
  </si>
  <si>
    <r>
      <rPr>
        <b/>
        <sz val="12"/>
        <rFont val="Arial"/>
        <family val="2"/>
      </rPr>
      <t>H51: 038-12 Incoherencia de estudios  previos con actividades  a  realizar (D)</t>
    </r>
    <r>
      <rPr>
        <sz val="12"/>
        <rFont val="Arial"/>
        <family val="2"/>
      </rPr>
      <t>. Aunque en el formato de Información General del Proyecto y en los pliegos de condiciones se afirma que existen estudios, diseños y planos actualizados para el año 2010, se pudo evidenciar que en la fase precontractual no se hicieron los estudios completos, dado que dentro del contrato se prevé estudio de suel</t>
    </r>
  </si>
  <si>
    <t>La fase precontractual no se hicieron los estudios, diseños y planos actualizados para el año 2010, se pudo evidenciar que en la fase precontractual no se hicieron los estudios completos.</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</si>
  <si>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</si>
  <si>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 Estudios y diseños previos contratados debidamente revisados por interventoria contratada y aprobados por las diferentes areas tecnicas de la Entidad..  1.Incluir dentro de los procedimientos lista  de chequeo para la verificacion y aval de los diferentes proyectos.
                                                                         </t>
  </si>
  <si>
    <t xml:space="preserve">1- Muestra semestral de Proyectos de Estudios y diseños(1)                                                                                                         </t>
  </si>
  <si>
    <t>FILA_77</t>
  </si>
  <si>
    <t xml:space="preserve">2.Optimizar los mecanismos de control en la revision de los proyectos teniendo en cuenta la zona de influencia del proyecto, plazo estimado de ejecucion  para la estimación del presupuesto oficial y cotizaciones de las diferentes actividades.           </t>
  </si>
  <si>
    <t xml:space="preserve">2.Elaborar y formalizar mediante circular de la  SSO la creación y adopción del Comité de evaluación de Proyectos.  </t>
  </si>
  <si>
    <t xml:space="preserve">2.Circular publicada / implementación de la circular por la Direcciones adscritas a la SSO     </t>
  </si>
  <si>
    <t>FILA_78</t>
  </si>
  <si>
    <r>
      <rPr>
        <b/>
        <sz val="12"/>
        <rFont val="Arial"/>
        <family val="2"/>
      </rPr>
      <t>H52: 038-12 Deficiencia en la impermeabilización de la cubierta (A)</t>
    </r>
    <r>
      <rPr>
        <sz val="12"/>
        <rFont val="Arial"/>
        <family val="2"/>
      </rPr>
      <t>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r>
  </si>
  <si>
    <t>Lo anterior denota fallas constructivas en la instalación del manto edil, material con el que se impermeabiliza la edificación y fallas en el seguimiento y control por parte de la interventoría.</t>
  </si>
  <si>
    <t>1.Elaborar plan de seguimiento de postconstrucción para verificación de las garantias.</t>
  </si>
  <si>
    <t xml:space="preserve">1.Realizar visitas de seguimiento y verificación de las condiciones posteriores a la entrega de las obras.  </t>
  </si>
  <si>
    <t xml:space="preserve">1.Muestra semestral informe ó acta de visitas de verificacion </t>
  </si>
  <si>
    <t>FILA_79</t>
  </si>
  <si>
    <t>FILA_80</t>
  </si>
  <si>
    <r>
      <rPr>
        <b/>
        <sz val="12"/>
        <rFont val="Arial"/>
        <family val="2"/>
      </rPr>
      <t>H53: 038-12 Doble Riego de Liga en contratos de Aeropuerto Flaminio Suarez de Guaymaral. (F)(D)</t>
    </r>
    <r>
      <rPr>
        <sz val="12"/>
        <rFont val="Arial"/>
        <family val="2"/>
      </rPr>
      <t>. La Aerocivil pago dos veces la cantidad de “Riego de liga Norma FAA-P-603 ítem 1.5” del contrato 10000052-OJ, por cuanto el ítem Suministro e instalación de geomalla, incluye dentro de su precio unitario la aplicación de una capa y dentro del ítem Riego de Liga se volvió a facturar dicha cant</t>
    </r>
  </si>
  <si>
    <t>Deficiencias en las funciones de interventoría y supervisión de los contratos mencionados.</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</si>
  <si>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</si>
  <si>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 Estudios y diseños previos contratados debidamente revisados por interventoria contratada y aprobados por las diferentes areas tecnicas de la Entidad..  1.Incluir dentro de los procedimientos lista  de chequeo para la verificacion y aval de los diferentes proyectos.
</t>
  </si>
  <si>
    <t xml:space="preserve">1- Muestra semestral de Proyectos de Estudios y diseños(1)                                 </t>
  </si>
  <si>
    <t>FILA_81</t>
  </si>
  <si>
    <t xml:space="preserve">2.Optimizar los mecanismos de control en la revision de los proyectos teniendo en cuenta la zona de influencia del proyecto, plazo estimado de ejecucion  para la estimación del presupuesto oficial y cotizaciones de las diferentes actividades.    </t>
  </si>
  <si>
    <t xml:space="preserve">2.Elaborar y formalizar mediante circular de la  SSO la creación y adopción del Comité de evaluación de Proyectos.                                                                           </t>
  </si>
  <si>
    <t xml:space="preserve">2.Circular publicada / implementación de la circular por la Direcciones adscritas a la SSO                                                                             </t>
  </si>
  <si>
    <t>FILA_82</t>
  </si>
  <si>
    <t>FILA_83</t>
  </si>
  <si>
    <r>
      <rPr>
        <b/>
        <sz val="12"/>
        <rFont val="Arial"/>
        <family val="2"/>
      </rPr>
      <t>H54: 038-12 Análisis de Precios Unitarios APU  10000133-OK, 11000240 -OJ, 11000211-OH, 10000052-OJ y 11000208-OH - (A)</t>
    </r>
    <r>
      <rPr>
        <sz val="12"/>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</si>
  <si>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t>Presupuesto oficial de las obras de los proyectos contratados, presentan deficiencias por cuanto los rendimientos no son consistentes entre sí, lo que genera inconsistencias en los valores unitarios del presupuesto.</t>
  </si>
  <si>
    <t>1.Fortalecer la etapa de maduración de los proyectos para la planeación y planificación técnica lo que permite obtener un banco de proyectos con los respectivos estudios y diseños aprobados por las diferentes areas tecnicas.2.Optimizar el control en la revision de los proyectos teniendo en cuenta la zona de influencia, plazo de ejecucion  estimación del presupuesto y cotizaciones</t>
  </si>
  <si>
    <t xml:space="preserve">1. Estudios y diseños previos contratados debidamente revisados por interventoria contratada y aprobados por las diferentes areas tecnicas.Incluir dentro de los procedimientos lista  de chequeo para la verificacion y aval de los proyectos.
2.Elaborar y formalizar mediante circular de la  SSO la creación y adopción del CEP.                                                      </t>
  </si>
  <si>
    <t xml:space="preserve">1- Muestra semestral de Proyectos de Estudios y diseños(1)                                 2.Circular publicada / implementación de la circular por la Direcciones adscritas a la SSO                                                                             </t>
  </si>
  <si>
    <t>FILA_84</t>
  </si>
  <si>
    <r>
      <rPr>
        <b/>
        <sz val="12"/>
        <rFont val="Arial"/>
        <family val="2"/>
      </rPr>
      <t>H55: 038-12Deterioros prematuros en la pista de Guaymaral (A)</t>
    </r>
    <r>
      <rPr>
        <sz val="12"/>
        <rFont val="Arial"/>
        <family val="2"/>
      </rPr>
      <t xml:space="preserve"> La CGR evidenció deterioros prematuros en cinco sectores puntalmente en la carpeta asfáltica construida mediante el contrato 10000052-OJ de 2010 ,  terminado el 6 de marzo de 2011, sin que la Aerocivil haya realizado algún requerimiento al contratista y/o declarar el siniestro para hacer efectiva la póliza de estabilidad de</t>
    </r>
  </si>
  <si>
    <t>Sin que la Aerocivil haya realizado algún requerimiento al contratista y/o declarar el siniestro para hacer efectiva la póliza de estabilidad de la obra.</t>
  </si>
  <si>
    <t>Ejecutar el procedimiento de garantía por estabilidad de obra</t>
  </si>
  <si>
    <t>Verificar mediante visita que los contratistas de obra e interventoría atiendan los requerimientos de estabilidad de la obra o de lo contrario aplicar la respectiva póliza</t>
  </si>
  <si>
    <t>informe de visita</t>
  </si>
  <si>
    <t>2013/02/28</t>
  </si>
  <si>
    <t>Se realizó requerimiento a la Firma interventora CONSORCIO INTERCONSULTORÍA mediante oficio (Adjunto copia) 44000852012030969 del 09 de Agosto de 2012, solicitando inspección y reparación al Contratista de Obra CONSORCIO EL BOSQUE.actividad que se cumplió. Se adjunta  informe técnico</t>
  </si>
  <si>
    <t>FILA_85</t>
  </si>
  <si>
    <r>
      <rPr>
        <b/>
        <sz val="12"/>
        <rFont val="Arial"/>
        <family val="2"/>
      </rPr>
      <t>H56: 038-12 Imprimación y/o Riego de Liga Asfáltica Norma FAA-P-403-403, contrato No.11000211-OH Valledupar (A)</t>
    </r>
    <r>
      <rPr>
        <sz val="12"/>
        <rFont val="Arial"/>
        <family val="2"/>
      </rPr>
      <t xml:space="preserve"> Hasta el Acta de Recibo de Obra Parcial No. 3 , se observó que se han recibido 92.326,58 M2 de Riego y 50.326,50 M2 de Geomalla, que de acuerdo a los estudios previos, se incluye en el valor unitario el suministro de la emulsión asfáltica...</t>
    </r>
  </si>
  <si>
    <t>Falta de ajustes correspondientes previa liquidación del contrato.</t>
  </si>
  <si>
    <t>FILA_86</t>
  </si>
  <si>
    <r>
      <rPr>
        <b/>
        <sz val="12"/>
        <rFont val="Arial"/>
        <family val="2"/>
      </rPr>
      <t xml:space="preserve">H56: 038-12 Imprimación y/o Riego de Liga Asfáltica Norma FAA-P-403-403, contrato No.11000211-OH Valledupar (A) </t>
    </r>
    <r>
      <rPr>
        <sz val="12"/>
        <rFont val="Arial"/>
        <family val="2"/>
      </rPr>
      <t>Hasta el Acta de Recibo de Obra Parcial No. 3 , se observó que se han recibido 92.326,58 M2 de Riego y 50.326,50 M2 de Geomalla, que de acuerdo a los estudios previos, se incluye en el valor unitario el suministro de la emulsión asfáltica...</t>
    </r>
  </si>
  <si>
    <t>FILA_87</t>
  </si>
  <si>
    <r>
      <rPr>
        <b/>
        <sz val="12"/>
        <rFont val="Arial"/>
        <family val="2"/>
      </rPr>
      <t>H57: 038-12</t>
    </r>
    <r>
      <rPr>
        <sz val="12"/>
        <rFont val="Arial"/>
        <family val="2"/>
      </rPr>
      <t xml:space="preserve"> Disposición Indebida de recursos para ejecutar obras de recuperación en terraplenes colapsados. Disciplinario (F)(D). La Entidad no ejerció supervisión y vigilancia efectivas sobre el cumplimiento del convenio, pues este define que los recursos deben dirigirse a los nuevos terraplenes (8 y 10) y a las obras complementarias y necesarias..</t>
    </r>
  </si>
  <si>
    <t>La Entidad no ejerció supervisión y vigilancia efectivas sobre el cumplimiento del convenio.</t>
  </si>
  <si>
    <t>Fortalecimiento de la supervisión de convenios deslindando las responsabilidades de cada Ente.</t>
  </si>
  <si>
    <t>Establecer en la minuta del convenio las responsabilidades y los alcances de la supervisión  por parte de cada Entidad y no generalizarla.</t>
  </si>
  <si>
    <t>minuta de convenios</t>
  </si>
  <si>
    <t>Se anexan tres  convenios interadministrativos, Pereira, ISA y Puerto Inirida</t>
  </si>
  <si>
    <t>FILA_88</t>
  </si>
  <si>
    <t>DIS-PENAL</t>
  </si>
  <si>
    <r>
      <rPr>
        <b/>
        <sz val="12"/>
        <rFont val="Arial"/>
        <family val="2"/>
      </rPr>
      <t>H58: 038-12</t>
    </r>
    <r>
      <rPr>
        <sz val="12"/>
        <rFont val="Arial"/>
        <family val="2"/>
      </rPr>
      <t xml:space="preserve"> Colusión en las Interventoría en Terraplenes 8 y 10 de Palestina(D)(P) La Aerocivil no ha ejercido supervisión y vigilancia sobre la ejecución de los recursos trasferidos a la Asociación Aeropuerto del Café, incumpliendo la cláusula séptima y novena del Convenio 9000180-OK-2009</t>
    </r>
  </si>
  <si>
    <t>La Aerocivil no ha ejercido supervisión y vigilancia sobre la ejecución de los recursos transferidos a la Asociación Aeropuerto del Café.</t>
  </si>
  <si>
    <t>Revisión de cada redacción de convenio desde el punto de vista jurídico, financiero y técnico semestralmente</t>
  </si>
  <si>
    <t>La jefe del Grupo de gestión y Desarrollo de Proyectos Aeroportuarios reviso y ajusto con la direccióna dministrativa las responsabilidades y alcances de la supervisión de convenios. Se anexa Convenio Pereira, Convenio Isa y Covenio Inirida</t>
  </si>
  <si>
    <t>FILA_89</t>
  </si>
  <si>
    <r>
      <rPr>
        <b/>
        <sz val="12"/>
        <rFont val="Arial"/>
        <family val="2"/>
      </rPr>
      <t>H59: 038-12 Inadecuada estructuración del proyecto del Aeropuerto de Palestina(A</t>
    </r>
    <r>
      <rPr>
        <sz val="12"/>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t>
    </r>
  </si>
  <si>
    <t>Falta de confiabilidad en los diseños, en el terreno, estabilidad de las obras adelantadas, el material y la maquinaria utilizadas.</t>
  </si>
  <si>
    <t>1Fortalecer la etapa de maduración de los proyectos para la planeación y planificación técnica lo que permite obtener un banco de proyectos con los respectivos estudios y diseños aprobados por el area
2Optimizar los mecanismos de control en la revision de los proyectos teniendo en cuenta la zona de influencia, plazo estimado de ejecucion  para la estimación del presupuesto y cotizaciones</t>
  </si>
  <si>
    <t>1.Estudios y diseños previos contratados debidamente revisados por interventoria contratada y aprobados por las diferentes areas tecnicas de la Entidad.Incluir dentro de los procedimientos lista  de chequeo para la verificacion y aval de los diferentes proyectos.
2.Elaborar y formalizar mediante circular de la  SSO la creación y adopción del Comité de Evaluación de Proyectos</t>
  </si>
  <si>
    <t>FILA_90</t>
  </si>
  <si>
    <r>
      <rPr>
        <b/>
        <sz val="12"/>
        <rFont val="Arial"/>
        <family val="2"/>
      </rPr>
      <t>H60: 038-12 Incumplimiento en la puesta en servicio del proyecto. (A</t>
    </r>
    <r>
      <rPr>
        <sz val="12"/>
        <rFont val="Arial"/>
        <family val="2"/>
      </rPr>
      <t>) A la fecha el avance total del proyecto no alcanza  el 20%, el objetivo del proyecto no se  cumplió y no ha generado ningún impacto socioeconómico. Resultado de la insuficiencia  y debilidades de los estudios técnicos y financieros.</t>
    </r>
  </si>
  <si>
    <t>Como consecuencia de las fallas y debilidades en la planeación tanto en la parte técnica, financiera y de programación.</t>
  </si>
  <si>
    <t>FILA_91</t>
  </si>
  <si>
    <r>
      <rPr>
        <b/>
        <sz val="12"/>
        <rFont val="Arial"/>
        <family val="2"/>
      </rPr>
      <t>H61: 038-12 Falta  de efectividad en el seguimiento y Supervisión del Proyecto (A)</t>
    </r>
    <r>
      <rPr>
        <sz val="12"/>
        <rFont val="Arial"/>
        <family val="2"/>
      </rPr>
      <t>. La Aerocivil no ha ejercido una adecuada supervisión a la Asociación Aeropuerto del Café, incumpliendo la cláusula séptima y novena del Convenio 9000180-OK-2009. Por el contrario, la supervisión adelantada no es efectiva y se limita al control financiero y legal de los convenios...</t>
    </r>
  </si>
  <si>
    <t>No se evidencian propuestas o alternativas de solución a la problemática técnica, ni tampoco se evidencian seguimientos en el cumplimiento de cronogramas de ejecución de obras.</t>
  </si>
  <si>
    <r>
      <rPr>
        <b/>
        <sz val="12"/>
        <rFont val="Arial"/>
        <family val="2"/>
      </rPr>
      <t>1.</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</si>
  <si>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</si>
  <si>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</si>
  <si>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FILA_92</t>
  </si>
  <si>
    <r>
      <rPr>
        <b/>
        <sz val="12"/>
        <rFont val="Arial"/>
        <family val="2"/>
      </rPr>
      <t>H62: 038-12</t>
    </r>
    <r>
      <rPr>
        <sz val="12"/>
        <rFont val="Arial"/>
        <family val="2"/>
      </rPr>
      <t xml:space="preserve"> Riesgo financiero asumido por la Entidad –(F)(D). Para el contrato 11000116-OJ-2011 se encontró la siguiente situación: Se evidenció que se realizó una adición de $1.077 millones, donde se adquieren 282 computadores adicionales al contrato inicial, sin embargo se obtienen con un valor superior a los adquiridos anteriormente...</t>
    </r>
  </si>
  <si>
    <t>Situación que hace evidente la generación de un posible detrimento fiscal por la diferencia entre los equipos inicialmente adquiridos y los adquiridos en la adición.</t>
  </si>
  <si>
    <t>Validar previamente los riesgos especificados en la matriz de riesgos de la contratación,  con el fin de evaluarlos todos al momento de solicitar una adición, para los contratos de adquisición de equipos de cómputo</t>
  </si>
  <si>
    <t>Revisar y validar la matriz de riesgos  en caso de adiciones.</t>
  </si>
  <si>
    <t>Informe semestral , para los casos de adición a contratos de adquisición de equipos, donde se incluya la matriz de riesgos validada</t>
  </si>
  <si>
    <t>Para el último semestre del 2012, no se realizaron adiciones a los contratos de adquisición de equipos. 
Por lo tanto durante el semestre hubo CERO ADICIONES.</t>
  </si>
  <si>
    <t>FILA_93</t>
  </si>
  <si>
    <r>
      <rPr>
        <b/>
        <sz val="12"/>
        <rFont val="Arial"/>
        <family val="2"/>
      </rPr>
      <t>H62: 038-12 Riesgo financiero asumido por la Entidad –(F)(D).</t>
    </r>
    <r>
      <rPr>
        <sz val="12"/>
        <rFont val="Arial"/>
        <family val="2"/>
      </rPr>
      <t xml:space="preserve"> Para el contrato 11000116-OJ-2011 se encontró la siguiente situación: Se evidenció que se realizó una adición de $1.077 millones, donde se adquieren 282 computadores adicionales al contrato inicial, sin embargo se obtienen con un valor superior a los adquiridos anteriormente ...</t>
    </r>
  </si>
  <si>
    <t>Modificar la matriz de tipificación y asignación de riesgos de los procesos de adquisición de Tecnología Informática para asignar en iguales proporciones la responsabilidad ante las posibles variaciones del dólar.</t>
  </si>
  <si>
    <t>Modificación de la matriz de tipificación y asignación de riesgos de los procesos de adquisición de equipos para el año 2013, fijando los costos unitarios de las adiciones, acordes a las justificaciones y diferencias entre el precio inicial de compra y el precio al momento de la fecha de adición, teniendo en cuenta las variaciones en la TRM.</t>
  </si>
  <si>
    <t>Matriz modificada y aprobada por OAP</t>
  </si>
  <si>
    <t>La Dirección de Informática envia con los procesos de adquisición el formato de Matriz de Riesgos, donde se incluye el riesgo financiero por adición de equipos cuando sean solicitados por la Entidad.
EVIDENCIA: Matriz de riegos para procesos de Adquisición D.INF.</t>
  </si>
  <si>
    <t>FILA_94</t>
  </si>
  <si>
    <r>
      <rPr>
        <b/>
        <sz val="12"/>
        <rFont val="Arial"/>
        <family val="2"/>
      </rPr>
      <t>H63: 038-12 Supervisión contratos CEA (A)</t>
    </r>
    <r>
      <rPr>
        <sz val="12"/>
        <rFont val="Arial"/>
        <family val="2"/>
      </rPr>
      <t xml:space="preserve"> En la evaluación de los contratos seleccionados, suscritos por Centro de Estudio de Ciencias Aeronáuticas – CEA en el 2010 y 2011, se evidencian debilidades en la supervisión en algunos de los mismos</t>
    </r>
  </si>
  <si>
    <t>Debilidades en la supervisión en algunos de los contratos</t>
  </si>
  <si>
    <t>Los supervisores verificarán que los contratos cuenten con las planillas de  pago de seguridad social y que esten tramitadas de acuerdo con la liquidación del ingreso base de cotización.</t>
  </si>
  <si>
    <t>Revisión mensual de la planilla única de pagos de acuerdo con el Ingreso base de cotización donde se verifica: El nombre del contratista, el mes correspondiente al pago de la cuenta, el porcentaje de pago de aporte a salud, pensión, ARL y el número de la planilla.</t>
  </si>
  <si>
    <t>Las planillas de Liquidacion y el soporte de pago</t>
  </si>
  <si>
    <t>FILA_95</t>
  </si>
  <si>
    <t xml:space="preserve">Los supervisores en sus informes relacionarán de manera detallada las actividades contratadas y las ejecutadas por los contratistas con su respectiva planeaciòn y cronograma.   </t>
  </si>
  <si>
    <t>Elaboración del informe de seguimiento y verificación de las actividades ejecutadas.</t>
  </si>
  <si>
    <t xml:space="preserve">Informes del formato de actividades </t>
  </si>
  <si>
    <t>FILA_96</t>
  </si>
  <si>
    <r>
      <rPr>
        <b/>
        <sz val="12"/>
        <rFont val="Arial"/>
        <family val="2"/>
      </rPr>
      <t>H64: 038-12 Requisitos y formalidades contractuales (A)</t>
    </r>
    <r>
      <rPr>
        <sz val="12"/>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t>
    </r>
  </si>
  <si>
    <t>No tiene un procedimiento adecuado que le permita comprobar y hacer seguimiento de los requisitos necesarios para un proceso contractual de esta naturaleza.</t>
  </si>
  <si>
    <t xml:space="preserve">Verificar en la etapa precontractual - estudios evaluativos -,  los documentos del oferente  del servicio a contratar, de tal manera que cumpla con los requisitos de ley y experiencia conforme a la naturaleza del contrato. </t>
  </si>
  <si>
    <t>Realización de estudios evaluativos de la oferta presentada, verificando el cumplimiento de los requisitos de ley y experiencia conforme a la naturaleza del contrato.</t>
  </si>
  <si>
    <t>Estudios evaluativos de la oferta</t>
  </si>
  <si>
    <t>FILA_97</t>
  </si>
  <si>
    <r>
      <rPr>
        <b/>
        <sz val="12"/>
        <rFont val="Arial"/>
        <family val="2"/>
      </rPr>
      <t>H65: 038-12 Organización de la información contractual (A</t>
    </r>
    <r>
      <rPr>
        <sz val="12"/>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</si>
  <si>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t>Falta de mecanismos de control y supervisión documental, lo cual eventualmente puede conllevar a poner en riesgo algunos documentos contractuales.</t>
  </si>
  <si>
    <t xml:space="preserve">Realizar el correcto archivo de los documentos en los expedientes de los contratos,  de manera completa y en orden cronológico conforme se producen. </t>
  </si>
  <si>
    <t>Expedir circular estableciendo la responsabilidad de los SP en el correcto archivo de docutos de relacionados con los contratos  de la entidad, en su etapa precontractual y contractual; así como la oblicgación de los supervisores de contratos de remitir los dotos que se producen en su ejecución, liquidación y etapa postcontractual.
Depuración y reorganización del archivo de contratación</t>
  </si>
  <si>
    <t xml:space="preserve">Circular
Archivo físico y digital  de contratos </t>
  </si>
  <si>
    <t>FILA_98</t>
  </si>
  <si>
    <r>
      <rPr>
        <b/>
        <sz val="12"/>
        <rFont val="Arial"/>
        <family val="2"/>
      </rPr>
      <t>H66: 038-12 Convenio Icetex -  Aerocivil (A)</t>
    </r>
    <r>
      <rPr>
        <sz val="12"/>
        <rFont val="Arial"/>
        <family val="2"/>
      </rPr>
      <t xml:space="preserve"> La entidad no está dando uso adecuado al Fondo Icetex – Aerocivil porque se está pagando educación no formal con recursos exclusivos de educación formal, además de asumir unos costos de administración (6%) cancelados a Icetex por actividades propias del Centro de Estudios de Ciencias Aeronáuticas - CEA.</t>
    </r>
  </si>
  <si>
    <t>Se está pagando por la intermediación de actividades correspondiente a educación no formal que igualmente son realizadas por el Centro de Estudios de Ciencias Aeronáuticas – CEA. En el 2011 se evidencio que dicho fondo no se utilizó para créditos de educación superior.</t>
  </si>
  <si>
    <t>Elaborar planes operativos para  el uso de los recursos del  Icetex, donde se incluyan creditos educativos , ayudas a la educacion y a la investigacion cientifica y las demas que determina el convenio.</t>
  </si>
  <si>
    <t>1. El GRI del CEA presentara los proyectos operativos a la JA del fondo Icetex para su aprobación
2. Se reglamentará la asignación o aprobación de recursos para la educación no formal y que no estén contemplados en los reconocidos por el GBS
3. Los recursos del fondo se destinaran exclusivamente en actividades que por sus limitaciones no pueda adelantar el CEA y que estén en el convenio.</t>
  </si>
  <si>
    <t>Muestra Anual</t>
  </si>
  <si>
    <t>FILA_99</t>
  </si>
  <si>
    <r>
      <rPr>
        <b/>
        <sz val="12"/>
        <rFont val="Arial"/>
        <family val="2"/>
      </rPr>
      <t>H67: 038-12 Deficiencias en los mecanismos de Información  (A)</t>
    </r>
    <r>
      <rPr>
        <sz val="12"/>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t>
    </r>
  </si>
  <si>
    <t>No se aplica la norma general de archivo, lo que afecta la integralidad de los documentos de los diferentes contratos.</t>
  </si>
  <si>
    <t>Circular
Archivo físico y digital  de contratos</t>
  </si>
  <si>
    <t>FILA_100</t>
  </si>
  <si>
    <r>
      <rPr>
        <b/>
        <sz val="12"/>
        <rFont val="Arial"/>
        <family val="2"/>
      </rPr>
      <t>H68: 038-12 Legalización y Seguimiento a Convenios PNUD (D</t>
    </r>
    <r>
      <rPr>
        <sz val="12"/>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</si>
  <si>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t>La Entidad no conoce que productos y/o servicios faltan por legalizar adquiridos en el marco de los convenios</t>
  </si>
  <si>
    <t xml:space="preserve">Se solicita ampliación de plazo hasta el 30 de marzo del 2016, por cuanto la información llego en ingles para la liquidación se requiera traducción. </t>
  </si>
  <si>
    <t>Se realizara una liquidación global de los dos convenios revisando las actividades derivadas de los contratos que se desprenden.</t>
  </si>
  <si>
    <t>acta de liquidación</t>
  </si>
  <si>
    <r>
      <t xml:space="preserve">De acuerdo con el oficio 1050-2016002682 de 10/02/16, de la OAJ la DA procedió a la revisión de los documentos encontrando; documentos en inglés e  información incompleta
</t>
    </r>
    <r>
      <rPr>
        <i/>
        <sz val="12"/>
        <rFont val="Arial"/>
        <family val="2"/>
      </rPr>
      <t>A- Los contratos hoy no podrían ser liquidados, porque se ha perdido la competencia para ello (Artí 11 Ley 1150/07, Artí 164 Ley 1437/11
B- Por lo anterior, deberá seguirse la instrucción impartida en el oficio referido</t>
    </r>
  </si>
  <si>
    <t>FILA_101</t>
  </si>
  <si>
    <r>
      <rPr>
        <b/>
        <sz val="12"/>
        <rFont val="Arial"/>
        <family val="2"/>
      </rPr>
      <t>H69: 038-12 Situaciones irregulares de inmuebles (A)</t>
    </r>
    <r>
      <rPr>
        <sz val="12"/>
        <rFont val="Arial"/>
        <family val="2"/>
      </rPr>
      <t xml:space="preserve"> En el proceso de adquisición de predios se evidenció que la entidad, no realizo un estudio técnico de factibilidad que le permitiera realizar la adquisición de terrenos, para determinar si estos son adecuados con la necesidad planteada.</t>
    </r>
  </si>
  <si>
    <t xml:space="preserve">En el proceso de adquisición de predios se evidencio que la entidad, no realizo un estudio técnico de factibilidad que le permita realizar la adquisición de terrenos, para determinar si estos son adecuados con la necesidad planteada. </t>
  </si>
  <si>
    <t>Requerir al GPM, para que antes de la  aprobación del Plan Maestro, realicen  análisis de gestión inmobiliaria e infraestructura a fin de evaluar aspectos topográficos, catastrales, urbanos, de ordenamiento territorial, geosociales y económicos de los predios y obras a intervenir.</t>
  </si>
  <si>
    <t>Revisión y ajuste procedimiento para compra de terrenos</t>
  </si>
  <si>
    <t>Procedimiento actualizado</t>
  </si>
  <si>
    <t>2012/11/20</t>
  </si>
  <si>
    <t>Se adjunta procedimiento saneamiento de situaciones irregulares GBIE 1.0-06-18
Se adjunta procedimiento Adquisición de terrenos GCON-2.0 -06-01
Se adjunta procedimiento Estudio de Titulación GBIE 1.0-06-17</t>
  </si>
  <si>
    <t>FILA_102</t>
  </si>
  <si>
    <t>Remisión del procedimiento actualizado a  la OAP para su aprobación</t>
  </si>
  <si>
    <t>Oficio enviado y oficio de aprobación del  procedimiento actualizado</t>
  </si>
  <si>
    <t>2012/11/23</t>
  </si>
  <si>
    <t>2012/11/30</t>
  </si>
  <si>
    <t xml:space="preserve">Se adjunta procedimiento 3001.422-2013008612 </t>
  </si>
  <si>
    <t>FILA_103</t>
  </si>
  <si>
    <t>Registro y parametrización en SUIFP , SIIF, JDE de los proyectos que cumplen los requisitos requeridos por Planes de Maestros y áreas técnicas</t>
  </si>
  <si>
    <t>Presentación de los Reporte SUIFP Reporte SIIF Reporte JDE</t>
  </si>
  <si>
    <t>2012/12/15</t>
  </si>
  <si>
    <t>Se adjunta reportes de parametrización en sistemas de aplicación</t>
  </si>
  <si>
    <t>FILA_104</t>
  </si>
  <si>
    <t>IND-PREL</t>
  </si>
  <si>
    <r>
      <rPr>
        <b/>
        <sz val="12"/>
        <rFont val="Arial"/>
        <family val="2"/>
      </rPr>
      <t xml:space="preserve">H70: 038-12 Predios de Montelíbano con ocupación de hecho. Indagación Preliminar. </t>
    </r>
    <r>
      <rPr>
        <sz val="12"/>
        <rFont val="Arial"/>
        <family val="2"/>
      </rPr>
      <t>Los predios de Montelíbano aparentemente tienen una  explotación y ocupación  de hecho  por parte de Cerromatoso aunque el 22 de julio de 1970 se suscribió contrato de adiciónala concesión de níquel de 1963 en el cual se otorga el uso de ese predio. En el año 1981 se elabora y suscribe un contrato ...</t>
    </r>
  </si>
  <si>
    <t>En la Carpeta del predio existente en la oficina de inmuebles de la entidad no reposan una nueva situación legal o formal que establezca la relación entre Aerocivil y Cerromatoso.</t>
  </si>
  <si>
    <t>Adelantar  con las áreas de la Entidad que tienen injerencia en el asunto, y la empresa Cerromatoso,  la información sobre los costos ahorrados por parte de Aerocivil, e  inversiones realizadas por Cerramotoso,   para el logro del cruce de inversiones.</t>
  </si>
  <si>
    <t>Citar a reunión a las áreas de la Entidad con injerencia en el asunto, y representantes de la empresa Cerromatoso, a fin de determinar  entre las partes, la  revelación  y costos de las mejoras efectuadas.  Y entrar a liquidar los contratos existentes a la fecha.</t>
  </si>
  <si>
    <t>Actas de asistencia</t>
  </si>
  <si>
    <t>Se adjunta acta de octubre 
se adjunta acta de noviembre</t>
  </si>
  <si>
    <t>FILA_105</t>
  </si>
  <si>
    <r>
      <rPr>
        <b/>
        <sz val="12"/>
        <rFont val="Arial"/>
        <family val="2"/>
      </rPr>
      <t>H71: 038-12 Procedimiento sancionatorio por quejas sin decisión de fondo (A).</t>
    </r>
    <r>
      <rPr>
        <sz val="12"/>
        <rFont val="Arial"/>
        <family val="2"/>
      </rPr>
      <t xml:space="preserve"> La entidad durante las vigencias 2010, 2011 y a junio de 2012 recibió alrededor de 18.000 quejas de los usuarios del transporte aéreo, en relación con las infracciones referentes a las actividades aéreas comerciales, tales como las normas sobre tarifas del transporte aéreo, rutas, operadores, itinerarios..</t>
    </r>
  </si>
  <si>
    <t>Aunque el procedimiento previsto en el RAC para el proceso sancionatorio no contempla plazo perentorio o indicativo, la entidad ha asumido el trámite como un proceso administrativo sancionatorio.</t>
  </si>
  <si>
    <t>Dar tratamiento adecuado a las quejas de los usuarios del transporte, asegurando que las decisiones se tomen ajustadas a las normas y de manera oportuna.</t>
  </si>
  <si>
    <t>Realizar un informe sobre el estado y avance de las quejas de los usuarios verificando la oportunidad en las investigaciones y en los fallos.</t>
  </si>
  <si>
    <t>Informe trimestral de quejas decididas y sobre oportunidad de las mismas</t>
  </si>
  <si>
    <t>Se presentan los tres informes  trimestrales, con los siguientes avances:
1) A Dic. 31 se se evaluaron 5,979 quejas, avance 33,05%.
2) Durante el 1er trimestre del año 2013 se evacuaron 3,469 quejas adicionales. Avance del 19,18%
Total de avance 77.68%, quedan pendientes 4038
3)Durante  el 2° trimestre se evaluaron 4604 quejas es decir un avance del 25.45%</t>
  </si>
  <si>
    <t>FILA_106</t>
  </si>
  <si>
    <r>
      <rPr>
        <b/>
        <sz val="12"/>
        <rFont val="Arial"/>
        <family val="2"/>
      </rPr>
      <t>H72: 038-12 Falta de competencia para sancionar quejas (A).</t>
    </r>
    <r>
      <rPr>
        <sz val="12"/>
        <rFont val="Arial"/>
        <family val="2"/>
      </rPr>
      <t xml:space="preserve"> La distribución de infracciones según competencias está debidamente repartida en la parte séptima del RAC, específicamente a las oficinas de Transporte Aéreo, La Oficina de Control y Seguridad Aérea, La Dirección de Operaciones Aéreas, Los administradores o Gerentes de aeropuertos o el Director Aeronáutico de la Regional</t>
    </r>
  </si>
  <si>
    <t>De otra parte se observa que de las sanciones impuestas durante las mismas vigencias no hay un efectivo cobro.</t>
  </si>
  <si>
    <t>Actualizar los Reglamentos Aeronáuticos de Colombia en la parte séptima, específicamente en las competencias para sancionar</t>
  </si>
  <si>
    <t>Solicitar al Grupo de Normas Aeronáuticas de la OTA actualizar el numeral 7.1.7.3 de los RAC, realizando seguimiento al avance en la modificación propuesta.</t>
  </si>
  <si>
    <t>Parte séptima actualizada en cuanto a las competencias para sancionar</t>
  </si>
  <si>
    <t>2012/10/18</t>
  </si>
  <si>
    <r>
      <t xml:space="preserve">El RAC 13 fue adoptado mediante Resolución N° 01209 del 25 de Mayo de 2015; Publicada en el Diario Oficial Número 49.541 del 12 de Junio de 2015 </t>
    </r>
    <r>
      <rPr>
        <sz val="12"/>
        <color indexed="8"/>
        <rFont val="Calibri"/>
        <family val="2"/>
      </rPr>
      <t xml:space="preserve">que renumeró </t>
    </r>
    <r>
      <rPr>
        <sz val="11.5"/>
        <color indexed="8"/>
        <rFont val="Calibri"/>
        <family val="2"/>
      </rPr>
      <t>y modificó unas Secciones de la norma RAC 7 de los Reglamentos Aeronáuticos de Colombia –RAC.</t>
    </r>
  </si>
  <si>
    <t>FILA_107</t>
  </si>
  <si>
    <r>
      <rPr>
        <b/>
        <sz val="12"/>
        <rFont val="Arial"/>
        <family val="2"/>
      </rPr>
      <t>H73: 038-12 Incoherencia de Registros.(D)</t>
    </r>
    <r>
      <rPr>
        <sz val="12"/>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</si>
  <si>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t>Situación generada por debilidades de los mecanismos de control en el área de contratación colocando en riesgo el proceso contractual.</t>
  </si>
  <si>
    <t>FILA_108</t>
  </si>
  <si>
    <t>FILA_109</t>
  </si>
  <si>
    <r>
      <rPr>
        <b/>
        <sz val="12"/>
        <rFont val="Arial"/>
        <family val="2"/>
      </rPr>
      <t>H74: 038-12 Firma documentos (D) En la revisión efectuada en el contrato No. 10000762-OC</t>
    </r>
    <r>
      <rPr>
        <sz val="12"/>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</si>
  <si>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t>Situación que revela debilidades de seguimiento y control, afectando la autenticidad de los documentos, riesgo de reclamaciones por parte de los demás oferentes que participaron en el proceso contractual.</t>
  </si>
  <si>
    <t>Verificación  por parte del ordenador del gasto y de las áreas ejecutoras  de los documentos del proceso de contratación, con el fin de evitar inconsistencias de manera previa a la publicación del mismo.</t>
  </si>
  <si>
    <t>Remisión por parte del Grupo de Procesos Precontractuales, al área ejecutora y al profesional a cargo del proyecto, de todos los documentos a publicar en el SECOP, debidamente diligenciados y firmados, con el fin de que se realice la verificación previa y se dé el aval a dicha publicación.</t>
  </si>
  <si>
    <t>correo electrónico remisorio</t>
  </si>
  <si>
    <t>FILA_110</t>
  </si>
  <si>
    <r>
      <rPr>
        <b/>
        <sz val="12"/>
        <rFont val="Arial"/>
        <family val="2"/>
      </rPr>
      <t>H75: 038-12 Certificación bancaria(A)</t>
    </r>
    <r>
      <rPr>
        <sz val="12"/>
        <rFont val="Arial"/>
        <family val="2"/>
      </rPr>
      <t xml:space="preserve"> En la tesorería de la entidad se tiene adoptado un mecanismo de control a través de una base de datos en la que están registradas las cuentas bancarias de los contratistas o proveedores las cuales deben estar vigentes.</t>
    </r>
  </si>
  <si>
    <t>Deficiencia presentada por debilidades de control y monitoreo situación que puede afectar la oportunidad de las actuaciones administrativas.</t>
  </si>
  <si>
    <t>Especificar en los términos de referencia o invitación la presentación de la certificación bancaria vigente requisito indispensable para la elaboración del contrato.</t>
  </si>
  <si>
    <t>certificación bancaria vigente.</t>
  </si>
  <si>
    <t>Muestra mensual de listas de chequeo  donde se identifique certificación bancaria vigente.</t>
  </si>
  <si>
    <t>Se evidencia items certificacion bancaria en lista de chequeo, y docuemento adjunto de certificaciones bancarias vigentes procesos 13000151 OC- 130000136 OC- 13000184 OR</t>
  </si>
  <si>
    <t>FILA_111</t>
  </si>
  <si>
    <t>Verificar que cuentas bancarias se encuentre vigente en el sistema.</t>
  </si>
  <si>
    <t>a través del proceso de cuentas por pagar se verificará en el sistema si la cuenta del proponente se encuentra vigente.</t>
  </si>
  <si>
    <t>Muestra mensual de transferencias electrónicas efectivas,</t>
  </si>
  <si>
    <t>Se observó en el sistema JD  las transferencias realizadas a las cuentas bancarias de los contratistas  en los siguientes contratos 13000151 OC- 13000136 OC- 130000184 OR</t>
  </si>
  <si>
    <t>FILA_112</t>
  </si>
  <si>
    <r>
      <rPr>
        <b/>
        <sz val="12"/>
        <rFont val="Arial"/>
        <family val="2"/>
      </rPr>
      <t>H76: 038-12 Evaluación jurídica y técnica (D) (…) En el contrato No. 11000131-OH</t>
    </r>
    <r>
      <rPr>
        <sz val="12"/>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</si>
  <si>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t>Revelando debilidades en los mecanismos de control de quienes intervinieron en el proceso contractual.</t>
  </si>
  <si>
    <t>Verificar en la etapa precontractual que se realicen los estudios evaluativos de la propuesta presentada en el proceso de contratación, estableciendo los controles pertinentes para la observncia de este requisito.</t>
  </si>
  <si>
    <t>Control para la verificación de la realización de estudios evaluativos de la oferta presentada.</t>
  </si>
  <si>
    <t>Lista de chequeo y estudios evaluativos de la oferta</t>
  </si>
  <si>
    <t>FILA_113</t>
  </si>
  <si>
    <t>FILA_114</t>
  </si>
  <si>
    <r>
      <rPr>
        <b/>
        <sz val="12"/>
        <rFont val="Arial"/>
        <family val="2"/>
      </rPr>
      <t>H77: 038-12 Acta modificatoria (D) ...Se evidenció que en la ejecución del contrato 10000117 OH 2010.</t>
    </r>
    <r>
      <rPr>
        <sz val="12"/>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</si>
  <si>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t>Lo anterior por falta de planeación y control generando incertidumbre por el cambio de técnica y de presuntas modificaciones en el valor del contrato.</t>
  </si>
  <si>
    <t xml:space="preserve">Instruir a los supervisores / interventores sobre la necesidad hacer un correcto seguimiento y control del objeto contratado, exigiéndo a los contratistas el cumplimiento del objeto contractual con las especificaciones técnicas exigidas por la entidad. </t>
  </si>
  <si>
    <t>Presentación de informe por parte del supervisor /interventor sobre la correcta ejecución del objeto contratado, conforme a las especificaciones técnicas establecidas en el proceso de contratación.
Expedir circular para instruir a los supervisores e interventores sobre la obligación de realizar la verificación y control del objeto contratado conforme a las especificaciones técnicas.</t>
  </si>
  <si>
    <t>Informes 
Circular</t>
  </si>
  <si>
    <t>FILA_115</t>
  </si>
  <si>
    <r>
      <rPr>
        <b/>
        <sz val="12"/>
        <rFont val="Arial"/>
        <family val="2"/>
      </rPr>
      <t>H79: 038-12 Deficiencias en la ejecución de ítems en contrato de mantenimiento(F)(D)</t>
    </r>
    <r>
      <rPr>
        <sz val="12"/>
        <rFont val="Arial"/>
        <family val="2"/>
      </rPr>
      <t xml:space="preserve">  La Aeronáutica Civil Regional Meta, suscribió el contrato de obra 10000160-OH-2010 con el Consorcio Obras 10.000 cuyo objeto fue “Mantenimiento general de la torre de control del aeropuerto Vanguardia de Villavicencio”, se evidenciaron 7 láminas de vidrio multilaminado dañado...</t>
    </r>
  </si>
  <si>
    <t>Las situaciones anteriores evidencian deficiencias en el proceso de planeación de la Entidad, ya que no se cuenta con las especificaciones técnicas debidamente soportadas.</t>
  </si>
  <si>
    <t xml:space="preserve">
Circular</t>
  </si>
  <si>
    <t>FILA_116</t>
  </si>
  <si>
    <t>FI-DI-PE</t>
  </si>
  <si>
    <r>
      <rPr>
        <b/>
        <sz val="12"/>
        <rFont val="Arial"/>
        <family val="2"/>
      </rPr>
      <t>H80: 038-12 Incumplimiento del objeto contractual. (F)(D)(P)</t>
    </r>
    <r>
      <rPr>
        <sz val="12"/>
        <rFont val="Arial"/>
        <family val="2"/>
      </rPr>
      <t xml:space="preserve"> La Aeronáutica Civil Regional Meta, suscribió el contrato de obra 11000856-OC-2011 cuyo objeto fue “Contratar las obras de adecuación de locales en el nivel dos del terminal del Aeropuerto Vanguardia de Villavicencio - Meta”, por $38.6 millones, en ejecución del cual se observó que el contratista después de recibir</t>
    </r>
  </si>
  <si>
    <t>La anterior situación evidencia deficiencias en los mecanismos de control interno de la entidad y debilidades en la labor de supervisión del contrato.</t>
  </si>
  <si>
    <t>Se pactó el contrato con anticipo del 40% del valor total, e cual fue girado al contratos, quien una vez recibido, desapareció dejando abandonadas las obras contratadas.</t>
  </si>
  <si>
    <t>Realizar contratos de obra pública sin anticipo.</t>
  </si>
  <si>
    <t>Oficio instructivo para el personal que participa en el proceso de contratación</t>
  </si>
  <si>
    <t>Se determinó por parte de la Dirección Regional que los pagos se efectuen a partir de los resultados de los contratos y por ende no se manejan anticipos.</t>
  </si>
  <si>
    <t>FILA_117</t>
  </si>
  <si>
    <t>Los dineros de anticipo deberán ser manejados en cuenta corriente especifica a nombre del contratista y el supervisor</t>
  </si>
  <si>
    <t>FILA_118</t>
  </si>
  <si>
    <r>
      <rPr>
        <b/>
        <sz val="12"/>
        <rFont val="Arial"/>
        <family val="2"/>
      </rPr>
      <t>H81: 038-12 Informes de Supervisión(D)</t>
    </r>
    <r>
      <rPr>
        <sz val="12"/>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</si>
  <si>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t>Debido a la falta de un adecuado control y seguimiento por parte del supervisor del contrato y deficiencias en los mecanismos de control interno aplicados por la administración.</t>
  </si>
  <si>
    <t>Presentación de informe por parte del supervisor /interventor sobre la correcta ejecución del objeto contratado, conforme a las especificaciones técnicas establecidas en el proceso de contratación.
Expedición de circular para instruir a los supervisores e interventores sobre la obligación de realizar la verificación y control del objeto contratado conforme a las especificaciones técnicas</t>
  </si>
  <si>
    <t>FILA_119</t>
  </si>
  <si>
    <r>
      <rPr>
        <b/>
        <sz val="12"/>
        <rFont val="Arial"/>
        <family val="2"/>
      </rPr>
      <t>H82: 038-12 Deficiencias en el proceso contractual 11000853-OC-2011 (D)</t>
    </r>
    <r>
      <rPr>
        <sz val="12"/>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</si>
  <si>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t>Lo anterior se presenta por deficiencias en los mecanismos de control interno, fallas en la evaluación y seguimiento por parte de la administración y el supervisor.</t>
  </si>
  <si>
    <t>Realizar un control adecuado de los procesos de contratación en su etapa contractual, verificando que el profesional a cargo del proyecto efectúe los estudios previos en debida forma, estableciendo con claridad las especificaciones técnicas y con un estudio serio las circunstancias de modo, tiempo y lugar en el cual se pretende desarrollar el objeto del contrato; etapa contractual y post</t>
  </si>
  <si>
    <t>Expedir circular para instruir a los OG en la necesidad de establecer controles verificando que las áreas ejecutoras y profesionales realicen una buena planeación con elaboración de  estudios previos en los que se plantee la forma de atender la necesidad evaluando las circunstancias de modo tiempo y lugar en el cual se desarrollara el contrato así como una adecuada y oportuna supervisión</t>
  </si>
  <si>
    <t>FILA_120</t>
  </si>
  <si>
    <t>FILA_121</t>
  </si>
  <si>
    <r>
      <rPr>
        <b/>
        <sz val="12"/>
        <rFont val="Arial"/>
        <family val="2"/>
      </rPr>
      <t>H84: 038-12 Publicación en el SECOP (D). En los contratos (...),</t>
    </r>
    <r>
      <rPr>
        <sz val="12"/>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</si>
  <si>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t>Deficiencias de publicidad de los actos administrativos emitidos por la Aeronáutica Civil.</t>
  </si>
  <si>
    <t>Generar un plan de acción donde todos los actos y documentos del contrato se publiquen dentro del término de ley, a través de la expedición de una circular que se remitirá a todas las áreas ejecutoras y supervisores de contratos.</t>
  </si>
  <si>
    <t>Elaboración circular y emisión de reporte de publicación en el SECOP.</t>
  </si>
  <si>
    <t>Circular y reporte publicación SECOP</t>
  </si>
  <si>
    <t>FILA_122</t>
  </si>
  <si>
    <r>
      <rPr>
        <b/>
        <sz val="12"/>
        <rFont val="Arial"/>
        <family val="2"/>
      </rPr>
      <t>H86: 038-12 Mecanismos de control interno(A)</t>
    </r>
    <r>
      <rPr>
        <sz val="12"/>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</si>
  <si>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t>Deficiencias de supervisión y seguimiento en las diferentes etapas contractuales.</t>
  </si>
  <si>
    <t>Verificación  por parte del ordenador del gasto y de las áreas ejecutoras  de los documentos del proceso de contratación, con el fin de evitar inconsistencias.</t>
  </si>
  <si>
    <t>Expedición de circular instruyendo sobre la debida revisión de los documentos que se produzcan en el proceso de contratación, con el fin de verificar que en los mismos se encuentre completa la información y estén debidamente firmados por las partes intervienientes, estableciendo los responsables y controles pertinentes para dicha verificación</t>
  </si>
  <si>
    <t>FILA_123</t>
  </si>
  <si>
    <t>FILA_124</t>
  </si>
  <si>
    <r>
      <rPr>
        <b/>
        <sz val="12"/>
        <rFont val="Arial"/>
        <family val="2"/>
      </rPr>
      <t>H87: 038-12 Capacitación funcionarios(D)</t>
    </r>
    <r>
      <rPr>
        <sz val="12"/>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</si>
  <si>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t>Lo que evidencia deficiencias en la supervisión.</t>
  </si>
  <si>
    <t>Realizar los procesos de contratación con estudios previos serios y acordes a la necesidad existente, estableciendo con claridad las especificaciones técnicas y las circunstancias de modo, tiempo y lugar en el cual se pretende desarrollar el objeto del contrato, definiendo concretamente el mecanismo de selección acorde a lo establecido en la ley, y realizando supervisión y control.</t>
  </si>
  <si>
    <t>FILA_125</t>
  </si>
  <si>
    <r>
      <rPr>
        <b/>
        <sz val="12"/>
        <rFont val="Arial"/>
        <family val="2"/>
      </rPr>
      <t>H88: 038-12 Objeto contractual(D).</t>
    </r>
    <r>
      <rPr>
        <sz val="12"/>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</si>
  <si>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t>Las inconsitencias se encuentran centradas en deficiencias de planeación.</t>
  </si>
  <si>
    <t>FILA_126</t>
  </si>
  <si>
    <r>
      <rPr>
        <b/>
        <sz val="12"/>
        <rFont val="Arial"/>
        <family val="2"/>
      </rPr>
      <t>H89: 038-12 Deficiencias de planeación en el proceso contractual (A)</t>
    </r>
    <r>
      <rPr>
        <sz val="12"/>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</si>
  <si>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t>Deficencias en la planeación.</t>
  </si>
  <si>
    <t xml:space="preserve">1.Optimizar los mecanismos de control en la revision de los proyectos teniendo en cuenta la zona de influencia del proyecto, plazo estimado de ejecucion  para la estimación del presupuesto oficial y cotizaciones de las diferentes actividades.                                                                       </t>
  </si>
  <si>
    <t xml:space="preserve">1.Elaborar y formalizar mediante circular de la  SSO la creación y adopción del Comité de evaluación de Proyectos.                                                                           </t>
  </si>
  <si>
    <t xml:space="preserve">1.Circular publicada / implementación de la circular por la Direcciones adscritas a la SSO                                                                             </t>
  </si>
  <si>
    <t>FILA_127</t>
  </si>
  <si>
    <r>
      <rPr>
        <b/>
        <sz val="12"/>
        <rFont val="Arial"/>
        <family val="2"/>
      </rPr>
      <t>H91: 038-12 Plazos en constitución de pólizas(A</t>
    </r>
    <r>
      <rPr>
        <sz val="12"/>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
    </r>
  </si>
  <si>
    <t>Debilidad en el  seguimiento y control en la contratación,</t>
  </si>
  <si>
    <t>Fortalecer los mecanismos de control  de los contratos en materia de garantías en  la etapa contractual.</t>
  </si>
  <si>
    <t>Revisión de de las pólizas que garantizan el contrato, conforme a lo pactado, con la  aprobacioón del funcionario competente.
Revisión por parte del supervisor de lo pactado en las garantías, velando porque el contratista las presente con el cubrimiento (tiempo y valor)  y amparos exigidos, así como las  modificaciones cuando haya lugar,  dejando constancia en el informe parcial y final</t>
  </si>
  <si>
    <t>Acto de aprobación de garantías
Informe del supervisor</t>
  </si>
  <si>
    <t>FILA_128</t>
  </si>
  <si>
    <t>FILA_129</t>
  </si>
  <si>
    <r>
      <rPr>
        <b/>
        <sz val="12"/>
        <rFont val="Arial"/>
        <family val="2"/>
      </rPr>
      <t>H92: 038-12 Actas de liquidación (A).</t>
    </r>
    <r>
      <rPr>
        <sz val="12"/>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</si>
  <si>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t xml:space="preserve">Debilidades de seguimiento y control por parte de la Administración Regional </t>
  </si>
  <si>
    <t>Realizar un control adecuado de los procesos de contratación en su etapa contractual, verificando que el  supervisor del contrato cumpla a cabalidad con las funciones asignadas, realizando el seguimiento oportuno de la ejecución del mismo y se realicen todos los actos pertinentes hasta la finalización del mismo con el acta de liquidación, conforme a lo previsto por la ley al respecto.</t>
  </si>
  <si>
    <t>Expedición de circular para instruir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</si>
  <si>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FILA_130</t>
  </si>
  <si>
    <r>
      <rPr>
        <b/>
        <sz val="12"/>
        <rFont val="Arial"/>
        <family val="2"/>
      </rPr>
      <t>H95: 038-12 Programación de obras (A).</t>
    </r>
    <r>
      <rPr>
        <sz val="12"/>
        <rFont val="Arial"/>
        <family val="2"/>
      </rPr>
      <t xml:space="preserve"> Por indebida planeación, seguimiento y control en el Aeropuerto Antonio Nariño en donde se presentan un problema de alta erosión se permitió que en  el contrato 11000109 OH del 06 de julio de 2011, cuyo objeto fue el mantenimiento del cerramiento perimetral, se construyeran canales sin revestir, hecho que genera aumento en el efecto de la erosión...</t>
    </r>
  </si>
  <si>
    <t xml:space="preserve">
Por indebida planeación, seguimiento y control en el Aeropuerto Antonio Nariño en donde se presenta un problema de alta erosión 
S.D</t>
  </si>
  <si>
    <t xml:space="preserve">Se observó acta  video conferencia realizada con los adminsitradores y lideres de proceso, donde se hace referencia a la forma como se realizarán  las rocerias en los aeropuertos.  a las prioridades presentadas por los administradores aeroportuarios y áreas a intervenir, donde se analizan las obras civiles a realizar así como las necesidades de los aeropuertos. </t>
  </si>
  <si>
    <t>FILA_131</t>
  </si>
  <si>
    <r>
      <rPr>
        <b/>
        <sz val="12"/>
        <rFont val="Arial"/>
        <family val="2"/>
      </rPr>
      <t>H101: 038-12 Problemática jurídico-social en el aeropuerto La Florida de Tumaco (A).</t>
    </r>
    <r>
      <rPr>
        <sz val="12"/>
        <rFont val="Arial"/>
        <family val="2"/>
      </rPr>
      <t xml:space="preserve">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r>
  </si>
  <si>
    <t>Falta de matricula inmobiliaria.</t>
  </si>
  <si>
    <t>1.Obtener el folio de matrícula inmobiliaria donde obre el derecho de propiedad a favor de la Entidad</t>
  </si>
  <si>
    <t>Inicio actuación administrativa  para obtención de titularidad</t>
  </si>
  <si>
    <t>Certificado de Libertad y Tradición</t>
  </si>
  <si>
    <t>Se adjunta Certificado de tradición No. 252-10965 de fecha 31 de julio de 2014.
Se adjunta Resol. 004 marzo 3 de 2014 reconstruccion asiento catastral.</t>
  </si>
  <si>
    <t>FILA_132</t>
  </si>
  <si>
    <t>2.Obtener el folio de matrícula inmobiliaria donde obre el derecho de propiedad a favor de la Entidad</t>
  </si>
  <si>
    <t>FILA_133</t>
  </si>
  <si>
    <t xml:space="preserve">Es un hallazgo de dificil cumplimiento, toda vez que se generá debido a causas externas a la entidad (Invasiones). </t>
  </si>
  <si>
    <t>Es un hallazgo de dificil cumplimiento, toda vez que se generá debido a causas externas a la entidad (Invasiones)</t>
  </si>
  <si>
    <t>Es un hallazgo de dificil cumplimiento, toda vez que se generá debido a causas externas a la entidad (Invasiones).</t>
  </si>
  <si>
    <t>FILA_134</t>
  </si>
  <si>
    <r>
      <rPr>
        <b/>
        <sz val="12"/>
        <rFont val="Arial"/>
        <family val="2"/>
      </rPr>
      <t>H103: 038-12 Incorporación sin los respectivos avalúos (A)</t>
    </r>
    <r>
      <rPr>
        <sz val="12"/>
        <rFont val="Arial"/>
        <family val="2"/>
      </rPr>
      <t xml:space="preserve"> Durante la vigencia 2011 la entidad incorporo en sus estados financieros la suma de $892.059 millones correspondiente a las obras en construcción por parte de los concesionarios, afectando en igual cuantía la cuenta patrimonio público, para ello tomo como base registros de costos entregados por las fiducias, sin embargo las incor</t>
    </r>
  </si>
  <si>
    <t xml:space="preserve">La entidad no ha realizado un avalúo de estos bienes ni el concesionario realiza entregas valorizadas. </t>
  </si>
  <si>
    <t>1.Realizar los registros contables de las obra terminadas y entregadas por parte de los concesionarios, de conformidad con la información financiera discriminada entregada por los concesionarios</t>
  </si>
  <si>
    <t xml:space="preserve">Definir en mesas de trabajo entre la ANI, Oficina de Comercialización, Dirección Financiera, oficina Jurídica,  las acciones jurídicas a implementar que lleven al concesionario a entregar la información financiera requerida   </t>
  </si>
  <si>
    <t xml:space="preserve">implemenatción de los compromisos derivados de las mesas de trabajo, donde se establezca el mecanismo  para la remisión de la infromación financiera requerida por parte de los concesionarios que deberán quedar registrados en un acta. </t>
  </si>
  <si>
    <t>Traslado a la ANI demanda ante el Tribunal Arbitramento, quien dirimirá  OPAIN informe al concedente los valores de las inversiones  en el aeropuerto El Dorado.  (Mediante oficio No. 1000-15-201519997del 4 de junio 2015, se solicito conciliación estudio hallazgos vencidos) 30-11-15 En espera d efallo tribunal</t>
  </si>
  <si>
    <t>FILA_135</t>
  </si>
  <si>
    <t>2.Realizar los registros contables de las obra terminadas y entregadas por parte de los concesionarios, de conformidad con la información financiera discriminada entregada por los concesionarios</t>
  </si>
  <si>
    <t>Se presentó la demanda arbitral contra OPAIN del Contrato - 6000169OK-2006 Controversias el 21-oct-13.
Se ha citado para audiencia de designación de árbitros en ene-14. Se anexa demanda y acta de la nueva reunión. El único que falta por entregar la información s OPAI, los otros concesionarios han suministrado la información. 30-11-15 En espera d efallo tribunal</t>
  </si>
  <si>
    <t>FILA_136</t>
  </si>
  <si>
    <r>
      <rPr>
        <b/>
        <sz val="12"/>
        <rFont val="Arial"/>
        <family val="2"/>
      </rPr>
      <t xml:space="preserve">H104: 038-12 Bienes de Uso Público sin Incorporación(A) </t>
    </r>
    <r>
      <rPr>
        <sz val="12"/>
        <rFont val="Arial"/>
        <family val="2"/>
      </rPr>
      <t>Los predios aledaños al Aeropuerto de Cartagena adquiridos en cumplimiento de una Acción Popular no cumplen con los requisitos mínimos para ser incorporados como propiedad de la entidad. De esta manera las cuentas de Bienes de Uso Público y Patrimonio se encuentran subestimadas en  aproximadamente $3.337.3 millones, según</t>
    </r>
  </si>
  <si>
    <t>Lo anterior por la inaplicabilidad del procedimiento para incorporación de bienes pendientes de legalizar prescrito por la Contaduría General de la Nación.</t>
  </si>
  <si>
    <t>Obtener la titularidad de los terrenos sobre los cuales se encuentran las mejoras adquiridas mediante la acción popular.</t>
  </si>
  <si>
    <t>Con la información recibida por Catastro, solicitar la cesión de terrenos a INURBE, IDURBE y DISTRITO CARTAGENA</t>
  </si>
  <si>
    <t>Oficios enviados y respuestas recibidas</t>
  </si>
  <si>
    <t>2013/04/25</t>
  </si>
  <si>
    <t>Se anexa comunicaciones 
3001-422-2012041134
3001-422-2012040957
3001-422-2012037600 
Respuestas Inurbe
Se concertará con Contabilidad el redireccionamiento contable</t>
  </si>
  <si>
    <t>FILA_137</t>
  </si>
  <si>
    <t>Registrar las cesiones obtenidas por las entidades</t>
  </si>
  <si>
    <t>Certificados de que</t>
  </si>
  <si>
    <t>2013/07/25</t>
  </si>
  <si>
    <t>2013/09/25</t>
  </si>
  <si>
    <t xml:space="preserve">Acta  reunión IGAC 
Instrucción administrativa Supernotariado y Registro evidenciando que el registro de las mejoras no procede. </t>
  </si>
  <si>
    <t>FILA_138</t>
  </si>
  <si>
    <t>Incorporar contablemente en los sistemas de información los terrenos transferidos</t>
  </si>
  <si>
    <t>Registros complementar</t>
  </si>
  <si>
    <t>2013/10/30</t>
  </si>
  <si>
    <t xml:space="preserve">Se reportará una vez surta la gestión de las otras actividades Con lo adverttido  en el acta de reunión realizada con el IGAC, no se realizara ningún registro. </t>
  </si>
  <si>
    <t>FILA_139</t>
  </si>
  <si>
    <r>
      <rPr>
        <b/>
        <sz val="12"/>
        <rFont val="Arial"/>
        <family val="2"/>
      </rPr>
      <t xml:space="preserve">H105: 038-12 Bienes Pendientes de Legalizar (A) </t>
    </r>
    <r>
      <rPr>
        <sz val="12"/>
        <rFont val="Arial"/>
        <family val="2"/>
      </rPr>
      <t>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r>
  </si>
  <si>
    <t>Expropiaciones pendientes de legalizar.</t>
  </si>
  <si>
    <t xml:space="preserve">1. Expropiación Leticia: de acuerdo al avance del proceso, se continuará gestionando con el Tribunal los avalúos y acta de entrega definitiva que permitan constituir el título traslaticio de dominio.
II. Expropiación Florencia: se analizará la estrategia a efectos de dar aplicación a la Ley 1682 de 2013, conjuntamente con el área de Planes Maestros, Inmuebles y Oficina Jurídica.
</t>
  </si>
  <si>
    <t xml:space="preserve">1. Leticia: Adelantar las gestiones correspondientes ante el Juez de conocimiento.  
2. Florencia: Concepto jurídico/técnico con el fin de definir la pertinencia de dar aplicación a la Ley 1682 de 201.
</t>
  </si>
  <si>
    <t xml:space="preserve">1. Expropiación Leticia: Acta final de entrega definitiva.  
2. Expropiación Florencia: Concepto
</t>
  </si>
  <si>
    <t xml:space="preserve">Con oficio 1052.-2015021297  la apoderada Claudia Nancy Olaya Tovar procedió al retiro de la demanda de Expropiación que cursaba en el Juzgado Segundo Civil del Circuito de Florencia, para desafectar el predio objeto de dicha expropiación.  por cuanto se pretende presentar una nueva demanda con la declaratoria de utilidad pública. </t>
  </si>
  <si>
    <t>FILA_140</t>
  </si>
  <si>
    <t>Registrar en el sistema JDE los activos creados por expropiaciones adelantadas por la OAJ en los aeropuerto de Leticia-Tolú y Arauca.</t>
  </si>
  <si>
    <t>Registrar en los sistemas de información los procesos concluidos</t>
  </si>
  <si>
    <t>Reporte  de Activos Registrados</t>
  </si>
  <si>
    <t>Se adjunta el registro en JDE de los activos creados por expropiaciones de Leticia-Tolú y Arauca.
Comunicación OAJ  1052,2015021297 de 10/08/15, retiro  la demanda de expropiacion que curzaba en el Juzgado 2 Civil del C de Florencia.
Cancelacion de la oferta formal de compra y desafecta el inmueble materia de expropiacion mediante comunicación 3001,543-2015033437 de 19/08/2015.</t>
  </si>
  <si>
    <t>FILA_141</t>
  </si>
  <si>
    <r>
      <rPr>
        <b/>
        <sz val="12"/>
        <rFont val="Arial"/>
        <family val="2"/>
      </rPr>
      <t xml:space="preserve">H106: 038-12 Incorporaciones y otros movimientos contables sin identificación(A) </t>
    </r>
    <r>
      <rPr>
        <sz val="12"/>
        <rFont val="Arial"/>
        <family val="2"/>
      </rPr>
      <t>En la cuenta 1605, Terrenos, con saldo de $311.7 millones la entidad relaciona terrenos que no cuentan con numero de activo, por consiguiente la información no corresponde con la reportada por la oficina de inmuebles, de otra parte la misma cuenta presenta un saldo de $16 millones con saldo contrario a su...</t>
    </r>
  </si>
  <si>
    <t>Sin que identifique el bien al que corresponde su saldo</t>
  </si>
  <si>
    <t>N.A.</t>
  </si>
  <si>
    <t>N.A</t>
  </si>
  <si>
    <t>Se incluyen en el modulo de activos fijos:
1. Iglesia Cristina Testigos de Jehová – Neiva codigos: 258546-258547-258548
2. Yepes Luz Marina – Tolú codigo: 241878
Se anexa reporte JDE</t>
  </si>
  <si>
    <t>FILA_142</t>
  </si>
  <si>
    <r>
      <rPr>
        <b/>
        <sz val="12"/>
        <rFont val="Arial"/>
        <family val="2"/>
      </rPr>
      <t>H107: 038-12 Construcciones en curso pendientes de legalizar (D).</t>
    </r>
    <r>
      <rPr>
        <sz val="12"/>
        <rFont val="Arial"/>
        <family val="2"/>
      </rPr>
      <t xml:space="preserve">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</si>
  <si>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t>Saldos desde periodos anteriores pendientes de legalizar que corresponden a contratos ya terminados.</t>
  </si>
  <si>
    <t>1.Controlar las inversiones generadas por las Regionales y el Nivel Central</t>
  </si>
  <si>
    <t>Registrar en la base de contratos liquidados, todos los movimientos que cumplan el requisito para ser creados.</t>
  </si>
  <si>
    <t>Muestra trimestral de la  Base de Contratos actualizad</t>
  </si>
  <si>
    <t>Se anexan los soportes de los activos creados en el sistema de los años 2011 y 2012.</t>
  </si>
  <si>
    <t>FILA_143</t>
  </si>
  <si>
    <r>
      <rPr>
        <b/>
        <sz val="12"/>
        <rFont val="Arial"/>
        <family val="2"/>
      </rPr>
      <t xml:space="preserve">H107: 038-12 Construcciones en curso pendientes de legalizar (D). </t>
    </r>
    <r>
      <rPr>
        <sz val="12"/>
        <rFont val="Arial"/>
        <family val="2"/>
      </rPr>
      <t>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</si>
  <si>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t>2.Controlar las inversiones generadas por las Regionales y el Nivel Central</t>
  </si>
  <si>
    <t>Registrar en los sistemas de información los activos que se generen de los contratos finalizados</t>
  </si>
  <si>
    <t>Muestra trimestral de Registros de activos creados</t>
  </si>
  <si>
    <t>FILA_144</t>
  </si>
  <si>
    <r>
      <rPr>
        <b/>
        <sz val="12"/>
        <rFont val="Arial"/>
        <family val="2"/>
      </rPr>
      <t>H108: 038-12 Equipo de Transporte con saldos pendiente de legalizar(A)</t>
    </r>
    <r>
      <rPr>
        <sz val="12"/>
        <rFont val="Arial"/>
        <family val="2"/>
      </rPr>
      <t xml:space="preserve"> La cuenta Equipo de Transporte tracción y elevación se encuentra sobrestimada en $4.101.8 millones que corresponden a maquinaria de extinción de incendios y otros, entregados al concesionario del aeropuerto Rafael Núñez, pendiente de legalizar desde el año 2007, lo cual pone de manifiesto la falta de comunicación...</t>
    </r>
  </si>
  <si>
    <t>Lo cual pone de manifiesto la falta de comunicación entre las áreas afectando en igual cuantía los activos de la entidad.</t>
  </si>
  <si>
    <t>La Dirección Financiera verificará que los informes de los encargos fiduciarios contengan los soportes de los bienes que se adquieran y paguen a través de dichos encargos.</t>
  </si>
  <si>
    <t>Revisar en los informes los pagos con cargo a Adquisición de bienes, verificar que están soportados</t>
  </si>
  <si>
    <t>Informes de Fiducia SACSA - FIDUBOGOTÁ</t>
  </si>
  <si>
    <t>La observación fue atendida en el mes de abril de 2012, se creó el activo en Almacén y se hizo la Reclasificación contable correspondiente  mediante batch 767369 .</t>
  </si>
  <si>
    <t>FILA_145</t>
  </si>
  <si>
    <r>
      <rPr>
        <b/>
        <sz val="12"/>
        <rFont val="Arial"/>
        <family val="2"/>
      </rPr>
      <t>H109: 038-12 Anticipos legalizados sin soportes(A)</t>
    </r>
    <r>
      <rPr>
        <sz val="12"/>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t>
    </r>
  </si>
  <si>
    <t>En los registros no se aprecia el detalle de las transacciones.</t>
  </si>
  <si>
    <t xml:space="preserve">Se solicita ampliación de plazo hasta el 31/12/2015, por cuanto se necesita  el documento que respalde el recibo de los equipos por 12.016 millones correspondiente a los radares LEMOC. </t>
  </si>
  <si>
    <t xml:space="preserve">Ubicar documento que avale el registro contablle </t>
  </si>
  <si>
    <t>docuemto soporte del registro contable</t>
  </si>
  <si>
    <t>Se anexan registros contables y registros de ingreso al almacen</t>
  </si>
  <si>
    <t>FILA_146</t>
  </si>
  <si>
    <r>
      <rPr>
        <b/>
        <sz val="12"/>
        <rFont val="Arial"/>
        <family val="2"/>
      </rPr>
      <t>H110: 038-12 Avances y anticipos de contratos ya terminados sin liquidar (F)(D)</t>
    </r>
    <r>
      <rPr>
        <sz val="12"/>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</si>
  <si>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t>Demora en la Liquidación de los contratos.</t>
  </si>
  <si>
    <r>
      <rPr>
        <b/>
        <sz val="12"/>
        <rFont val="Arial"/>
        <family val="2"/>
      </rPr>
      <t xml:space="preserve">1. </t>
    </r>
    <r>
      <rPr>
        <sz val="12"/>
        <rFont val="Arial"/>
        <family val="2"/>
      </rPr>
      <t xml:space="preserve">Legalizar la cuenta "avances y anticipos entregados", en contratos para  adquisición de bienes y servicios, acorde con los soportes e informes correspondientes. </t>
    </r>
  </si>
  <si>
    <t>Actualizar la Contabilidad, efectuando los Registros correspondientes</t>
  </si>
  <si>
    <t>Registros contables</t>
  </si>
  <si>
    <t>Se anexa registro contable con su respectivo soporte resolucion No. 03102 del 17 de noviembre 2015 donde se concluye el contrato No. 3000153 - ok de DALCOM. queda un contrato pendiente de conceptos Jurídico No.4000293-OK-2004 Consorcio Carreño. En espera de fallo judicial  31/03/2016:Pendiente soportes consorcio carreño, debido a que el proceso jurídico no ha terminado</t>
  </si>
  <si>
    <t>FILA_147</t>
  </si>
  <si>
    <t xml:space="preserve">2. Legalizar la cuenta "avances y anticipos entregados", en contratos para  adquisición de bienes y servicios, acorde con los soportes e informes correspondientes. </t>
  </si>
  <si>
    <t>Se anexan registros contables de la cuenta  de avances y anticipos entregados en contratos para  adquisición de bienes y servicios</t>
  </si>
  <si>
    <t>FILA_148</t>
  </si>
  <si>
    <r>
      <rPr>
        <b/>
        <sz val="12"/>
        <rFont val="Arial"/>
        <family val="2"/>
      </rPr>
      <t xml:space="preserve">H111: 038-12 Gestión de Cartera (A). </t>
    </r>
    <r>
      <rPr>
        <sz val="12"/>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</si>
  <si>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t>Debilidad en la recuperación de la cartera.</t>
  </si>
  <si>
    <r>
      <rPr>
        <b/>
        <sz val="12"/>
        <rFont val="Arial"/>
        <family val="2"/>
      </rPr>
      <t>1.</t>
    </r>
    <r>
      <rPr>
        <sz val="12"/>
        <rFont val="Arial"/>
        <family val="2"/>
      </rPr>
      <t xml:space="preserve"> Elaborar relación de todos los clientes con deuda vigente y que se encuentren marcados como enviados a cobro juridico.
</t>
    </r>
    <r>
      <rPr>
        <b/>
        <sz val="12"/>
        <rFont val="Arial"/>
        <family val="2"/>
      </rPr>
      <t>2.</t>
    </r>
    <r>
      <rPr>
        <sz val="12"/>
        <rFont val="Arial"/>
        <family val="2"/>
      </rPr>
      <t xml:space="preserve">Levantar actas de reuniones de conciliación con el GJC sobre los documentos remitidos por cartera para cobro juridico para evaluar cuales usuarios no estan en esta base de datos.                                                    </t>
    </r>
  </si>
  <si>
    <t>Realizar la base de datos de usuarios morosos que se encuentran en Coactiva y actas de reuniones de conciliación trimestrales con Jurisdicción coactva</t>
  </si>
  <si>
    <t>Actas de reuniones.                   Base de datos.</t>
  </si>
  <si>
    <t>FILA_149</t>
  </si>
  <si>
    <r>
      <rPr>
        <b/>
        <sz val="12"/>
        <rFont val="Arial"/>
        <family val="2"/>
      </rPr>
      <t>H112: 038-12 Cartera en jurídica sin procesos de cobro (F)(D)</t>
    </r>
    <r>
      <rPr>
        <sz val="12"/>
        <rFont val="Arial"/>
        <family val="2"/>
      </rPr>
      <t xml:space="preserve">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r>
  </si>
  <si>
    <t>Sin que la Entidad muestre gestión de cobro efectivas para su recuperación.</t>
  </si>
  <si>
    <r>
      <rPr>
        <b/>
        <sz val="12"/>
        <rFont val="Arial"/>
        <family val="2"/>
      </rPr>
      <t>1.</t>
    </r>
    <r>
      <rPr>
        <sz val="12"/>
        <rFont val="Arial"/>
        <family val="2"/>
      </rPr>
      <t xml:space="preserve"> implementar procedimiento de remisión de deudas a cobro coactivo y oficializar con actas de gerencia las conciliaciones entre las dos áreas.                                         </t>
    </r>
    <r>
      <rPr>
        <b/>
        <sz val="12"/>
        <rFont val="Arial"/>
        <family val="2"/>
      </rPr>
      <t xml:space="preserve">2. </t>
    </r>
    <r>
      <rPr>
        <sz val="12"/>
        <rFont val="Arial"/>
        <family val="2"/>
      </rPr>
      <t>establecimiento e implementacion de una base de datos de cobro persuasivo y de remision de expedientes a cobro coactivo.</t>
    </r>
  </si>
  <si>
    <t>Diseño del procedimiento para envio de las deudas en jurisdición coactiva, Diseño de la base de datos del cobro persuasivo con su respectivo control de fechas de vencimiento de las obligaciones</t>
  </si>
  <si>
    <t>Archivos de excell y procedimiento de remision</t>
  </si>
  <si>
    <t>FILA_150</t>
  </si>
  <si>
    <r>
      <rPr>
        <b/>
        <sz val="12"/>
        <rFont val="Arial"/>
        <family val="2"/>
      </rPr>
      <t xml:space="preserve">H113: 038-12 Cartera prescrita en cobro persuasivo (F)(D) </t>
    </r>
    <r>
      <rPr>
        <sz val="12"/>
        <rFont val="Arial"/>
        <family val="2"/>
      </rPr>
      <t>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t>
    </r>
  </si>
  <si>
    <t>Sin que se hayan adelantado gestiones juridicas tendientes a su recuperación.</t>
  </si>
  <si>
    <r>
      <rPr>
        <b/>
        <sz val="12"/>
        <rFont val="Arial"/>
        <family val="2"/>
      </rPr>
      <t>1.</t>
    </r>
    <r>
      <rPr>
        <sz val="12"/>
        <rFont val="Arial"/>
        <family val="2"/>
      </rPr>
      <t xml:space="preserve"> Elaborar relación de los clientes con deuda vigente y enviados a cobro juridico.
</t>
    </r>
    <r>
      <rPr>
        <b/>
        <sz val="12"/>
        <rFont val="Arial"/>
        <family val="2"/>
      </rPr>
      <t>2.</t>
    </r>
    <r>
      <rPr>
        <sz val="12"/>
        <rFont val="Arial"/>
        <family val="2"/>
      </rPr>
      <t xml:space="preserve">Llevar actas de reuniones de conciliación con el GJC sobre los documentos remitidos por cartera para cobro juridico.
</t>
    </r>
    <r>
      <rPr>
        <b/>
        <sz val="12"/>
        <rFont val="Arial"/>
        <family val="2"/>
      </rPr>
      <t>3.</t>
    </r>
    <r>
      <rPr>
        <sz val="12"/>
        <rFont val="Arial"/>
        <family val="2"/>
      </rPr>
      <t xml:space="preserve">Solicitar las adecuaciones tecnicas y funcionales del modulo cartera para facilitar el control y seguimiento de los usuarios con mora de más de 6 meses y no han sido depuradas. </t>
    </r>
  </si>
  <si>
    <t>Realizar la base de datos de usuarios morosos que se encuentran en Coactiva y actas de reuniones de conciliación trimestrales con Jurisdicción coactiva</t>
  </si>
  <si>
    <t>FILA_151</t>
  </si>
  <si>
    <t>Realizar la base de datos de usuarios morosos que se encuentran en Coactiva y actas de reuniones de conciliación trimestrales</t>
  </si>
  <si>
    <t>FILA_152</t>
  </si>
  <si>
    <r>
      <rPr>
        <b/>
        <sz val="12"/>
        <rFont val="Arial"/>
        <family val="2"/>
      </rPr>
      <t>H114: 038-12 Sistema de costos ABC (F)(D)</t>
    </r>
    <r>
      <rPr>
        <sz val="12"/>
        <rFont val="Arial"/>
        <family val="2"/>
      </rPr>
      <t xml:space="preserve"> La Entidad adquirió en el año 2007,  el sistema de costos ABC con la justificación de “mejorar y rentabilizar la prestación de los Servicios Aeronáuticos y Aeroportuarios así como de todos los procesos involucrados en la cadena de valor utilizada para cumplir con la razón de ser de la Aerocivil” sin embargo trascurridos dos años, inició su</t>
    </r>
  </si>
  <si>
    <t>El monto de los recursos invertidos no están cumpliendo con su vocación pública</t>
  </si>
  <si>
    <t>La Dirección de Informática realizará una evaluación técnica y funcional del estado actual del Modulo de Costos ABC en Edwards, con el fin de actualizarlo para que entre nuevamente en producción</t>
  </si>
  <si>
    <t>Evaluación técnica y funcional del estado actual del Modulo de Costos ABC en JDEdwards.</t>
  </si>
  <si>
    <t>Informe de evaluación técnica del módulo.</t>
  </si>
  <si>
    <t>2012/12/01</t>
  </si>
  <si>
    <t xml:space="preserve">La Dirección de Informática incluyó dentro del contrato de AMAZING las horas necesarias para la evaluación del modulo de Costos ABC.
EVIDENCIA: Respuesta de Amazing donde solicita 40 horas iniciales para iniciar la revisión.
</t>
  </si>
  <si>
    <t>FILA_153</t>
  </si>
  <si>
    <t>Revisión con la Dirección Financiera de la aplicabilidad del módulo de acuerdo con la normatividad vigente</t>
  </si>
  <si>
    <t>Suscripción de acta de reunión</t>
  </si>
  <si>
    <t>2013/01/30</t>
  </si>
  <si>
    <t xml:space="preserve">Dentro de la revisión realizada se establecio que los costos ABC cumplen con los requisitos internos de aplicabilidad, estructuración de la cadena de valor y la distribución de los costos indirectos, ésto unicamente para  JDE. El  SIIF no contempla el manejo de costos en sus módulos, a pesar  de que la CGN tiene parametrizada las cuentas de costos dentro del Plan G.Contaduria Publica.
</t>
  </si>
  <si>
    <t>FILA_154</t>
  </si>
  <si>
    <t>Ajuste técnico del módulo en caso de requerirse</t>
  </si>
  <si>
    <t>Actas de pruebas</t>
  </si>
  <si>
    <t>Se anexa el informe presentado por la firma Amazing, sobre el diagnostico del estado de arte del módulo a la vigencia 2013</t>
  </si>
  <si>
    <t>FILA_155</t>
  </si>
  <si>
    <t>Reparametrización del módulo en caso de requerirse por parte del usuario final</t>
  </si>
  <si>
    <t>Documento de Parametrización.</t>
  </si>
  <si>
    <t xml:space="preserve">Teniendo en cuenta que en SIIF no hay sistemas de costos y en nuestro sistema PAF tal como fue estructurado cumple con los requisitos internos de aplicabilidad no se reparametrizará </t>
  </si>
  <si>
    <t>FILA_156</t>
  </si>
  <si>
    <t>Recapacitación a usuario final de la Dirección Financiera para el manejo del módulo.</t>
  </si>
  <si>
    <t>Registro de asistencia a capacitación</t>
  </si>
  <si>
    <t>2013/04/30</t>
  </si>
  <si>
    <t>Se anexan actas y registros de capacitación</t>
  </si>
  <si>
    <t>FILA_157</t>
  </si>
  <si>
    <t>Cargue y uso del Sistema de Costos ABC</t>
  </si>
  <si>
    <t>Uso del módulo</t>
  </si>
  <si>
    <t>Presentación de informes trimestrales de funcionamiento del módulo de  costos ABC</t>
  </si>
  <si>
    <t>2013/05/02</t>
  </si>
  <si>
    <t>2013/12/31</t>
  </si>
  <si>
    <t>Teniendo en cuenta que el modulo de costos ABC fue parametrizado originalmente en JDE en el año 2007 y no ha sido actualizado, dando cumplimiento al decreto xxxx , derogado por xxxxx emitidos por el Ministerio de Hacienda, en donde prohibe contratar servicios que actualicen sistemas financieros diferentes al SIIF se toma la decisión de no invertir mas recursos.</t>
  </si>
  <si>
    <t>FILA_158</t>
  </si>
  <si>
    <r>
      <rPr>
        <b/>
        <sz val="12"/>
        <rFont val="Arial"/>
        <family val="2"/>
      </rPr>
      <t>H115: 038-12 Incumplimiento en la ejecución de contrato CML 10601 (F)(D)</t>
    </r>
    <r>
      <rPr>
        <sz val="12"/>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</si>
  <si>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t xml:space="preserve">La entidad no realizó gestiones eficaces para hacer efectiva la cláusula 34.1 del contrato. </t>
  </si>
  <si>
    <t>Fortalecer los mecanismos de control en la etapa contractual y pos contractual de los convenios.</t>
  </si>
  <si>
    <t>Gestionar ante OACI la liquidación del Contrato entre OACI - Contratista</t>
  </si>
  <si>
    <t>Acta de liquidación o documento equivalente OACI</t>
  </si>
  <si>
    <t>FILA_159</t>
  </si>
  <si>
    <r>
      <rPr>
        <b/>
        <sz val="12"/>
        <rFont val="Arial"/>
        <family val="2"/>
      </rPr>
      <t>H116: 038-12 Acuerdo laboral con controladores por falta de celeridad de la administración(A)</t>
    </r>
    <r>
      <rPr>
        <sz val="12"/>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t>
    </r>
  </si>
  <si>
    <t>Debilidad en la planeación y poca celeridad en la implementación de su proceso de reestructuración.</t>
  </si>
  <si>
    <t>Implementar el  rediseño organizacional en la Entidad.</t>
  </si>
  <si>
    <t>Presentar la planta de personal ajustada a las necesidades de la Entidad.</t>
  </si>
  <si>
    <t>cumplimiento del Rediseño organizacional</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</si>
  <si>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</si>
  <si>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FILA_160</t>
  </si>
  <si>
    <r>
      <rPr>
        <b/>
        <sz val="12"/>
        <rFont val="Arial"/>
        <family val="2"/>
      </rPr>
      <t>H117: 038-12 Sobrecarga laboral en controladores aéreos (A).</t>
    </r>
    <r>
      <rPr>
        <sz val="12"/>
        <rFont val="Arial"/>
        <family val="2"/>
      </rPr>
      <t xml:space="preserve"> La Aerocivil cuenta con un total de 564 controladores aéreos para responder una demanda de operaciones aéreas aproximadas a las 5000 diarias, lo cual ha implicado, que dichos trabajadores deban ampliar sustancialmente sus jornadas laborales, con el fin de poder atender de manera continua y en las condiciones requeridas...</t>
    </r>
  </si>
  <si>
    <t>Lo anterior debido a la inadecuada asignación del recurso humano que de esta manera somete las operaciones aéreas del País a aumentar su nivel de riesgo.</t>
  </si>
  <si>
    <t>Reforzar la planta de controladores de tránsito  aéreo en 35 nuevos  auxiliar grado 13.</t>
  </si>
  <si>
    <t>Resoluciones de nombramiento de los 35 controladores Auxiliar grado 13</t>
  </si>
  <si>
    <t>Muestra de Resoluciones de Nombramiento y de actas de posesión</t>
  </si>
  <si>
    <t>2012/12/03</t>
  </si>
  <si>
    <t>Teniendo como resultado  la expedición del Decreto 1378 /12, relativo a la creación de 35 cargos para el en la Entidad. Es asi que conforme a la Circular 009 /11, de la  la CNSC,se efectuaron 213 movimientos por encargo  y nombramiento de 11 nuevos funcionarios, tendiente a aliviar la sobrecarga laboral de los controladores y responder a la demanda de las operaciones aereas en el Pais.</t>
  </si>
  <si>
    <t>FILA_161</t>
  </si>
  <si>
    <r>
      <rPr>
        <b/>
        <sz val="12"/>
        <rFont val="Arial"/>
        <family val="2"/>
      </rPr>
      <t>H8:Inventario actualizado</t>
    </r>
    <r>
      <rPr>
        <sz val="12"/>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</si>
  <si>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t xml:space="preserve">Lo anterior denota debilidades de supervisión  sobre la ejecución del citado contrato; </t>
  </si>
  <si>
    <t>Hacer seguimiento a las fechas de cumplimiento de la obligación de actualización de inventarios según lo previsto en los actuales contratos de concesión</t>
  </si>
  <si>
    <t>Implementar matriz de seguimiento a la actualización de inventarios</t>
  </si>
  <si>
    <t>Matriz de seguimiento                                     contratos de Concesión</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</si>
  <si>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</si>
  <si>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FILA_162</t>
  </si>
  <si>
    <r>
      <rPr>
        <b/>
        <sz val="12"/>
        <rFont val="Arial"/>
        <family val="2"/>
      </rPr>
      <t>H12: Estadísticas de Carga del Aeropuerto:</t>
    </r>
    <r>
      <rPr>
        <sz val="12"/>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</si>
  <si>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t>S.D</t>
  </si>
  <si>
    <t xml:space="preserve">Sin formular acción de mejora, de conformidad con los Decretos 4164 y 4165 de 2011 los contratos de concesión fueron subrogados a la ANI en Diciembre de 2013, ANI es el concedente subrogado, gestor y  supervisor de los contratos de concesión. </t>
  </si>
  <si>
    <t>FILA_163</t>
  </si>
  <si>
    <r>
      <rPr>
        <b/>
        <sz val="12"/>
        <rFont val="Arial"/>
        <family val="2"/>
      </rPr>
      <t>H1: 082-12 Mecanismo de imposición de Multas- (A)(D)</t>
    </r>
    <r>
      <rPr>
        <sz val="12"/>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t>
    </r>
  </si>
  <si>
    <t>Frente a esta situación ya señalada por la CGR en auditorias anteriores, no se evidencia que se hayan explorado nuevos mecanismos de imposición de las multas y poder así dar cumplimiento a lo establecido en los artículos citados.</t>
  </si>
  <si>
    <t>FILA_164</t>
  </si>
  <si>
    <r>
      <rPr>
        <b/>
        <sz val="12"/>
        <rFont val="Arial"/>
        <family val="2"/>
      </rPr>
      <t>H2: 082-12 Intereses por mora en el pago del laudo arbitral- (A)</t>
    </r>
    <r>
      <rPr>
        <sz val="12"/>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</si>
  <si>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t>porque la entidad no tenía disponibilidad presupuestal para efectuar el pago correspondiente en los términos y disposiciones establecidas en el Laudo, debido a que no se encontraban los fondos suficientes disponibles para cancelar dicha obligación.</t>
  </si>
  <si>
    <t>FILA_165</t>
  </si>
  <si>
    <r>
      <t xml:space="preserve">H3: 082-12 Ausencia de Armonía entre el Crecimiento de las Operaciones y el Plan de Seguridad del Aeropuerto(A)  </t>
    </r>
    <r>
      <rPr>
        <sz val="12"/>
        <rFont val="Arial"/>
        <family val="2"/>
      </rPr>
      <t>El Plan de Seguridad del Aeropuerto El Dorado de Bogotá  no tiene una estrategia que responda ante el inusitado crecimiento exponencial de pasajeros y de operaciones de las aerolíneas comerciales.</t>
    </r>
  </si>
  <si>
    <t xml:space="preserve">La obligación de su presentación, modificación y adopción es del concesionario, la cláusula 44.3 del contrato de concesión dice:
“Como responsable de la Seguridad Aeroportuaria del Área Concesionada, el Concesionario elaborara y presentara el Plan de Seguridad del Aeropuerto”.
</t>
  </si>
  <si>
    <t xml:space="preserve">Solicitar por parte de la Oficina de Comercialización  a OPAIN, en la próxima Enmienda al plan de seguridad del aeropuerto, contemple  estadísticas de crecimiento de  operaciones y pasajeros. </t>
  </si>
  <si>
    <t>Enviar Oficio al área encargada para que verifique el plan de seguridad.</t>
  </si>
  <si>
    <t>Oficio enviado y recibido</t>
  </si>
  <si>
    <t>Se anexa oficio 1070-247-3-2013009631 de fecha 07-mar-2013 enviado al interventor, requiriéndole lo pertinente al informe de la CGR.</t>
  </si>
  <si>
    <t>FILA_166</t>
  </si>
  <si>
    <r>
      <rPr>
        <b/>
        <sz val="12"/>
        <rFont val="Arial"/>
        <family val="2"/>
      </rPr>
      <t>H4: 082-12 Cambio de condiciones en el Fondeo de la Subcuenta de Interventoría,  Otrosí 7 – (F)</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</si>
  <si>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t>Obligación que quedó establecida en el Otrosí No 7 del contrato de concesión entre Aerocivil y OPAIN.</t>
  </si>
  <si>
    <t>FILA_167</t>
  </si>
  <si>
    <r>
      <rPr>
        <b/>
        <sz val="12"/>
        <rFont val="Arial"/>
        <family val="2"/>
      </rPr>
      <t xml:space="preserve">H4: 082-12 Cambio de condiciones en el Fondeo de la Subcuenta de Interventoría,  Otrosí 7 – (F) </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</si>
  <si>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t>FILA_168</t>
  </si>
  <si>
    <r>
      <rPr>
        <b/>
        <sz val="12"/>
        <rFont val="Arial"/>
        <family val="2"/>
      </rPr>
      <t xml:space="preserve">H5:082-12 Traslado de riesgo de recuperación de cartera Otrosí 7 (D) </t>
    </r>
    <r>
      <rPr>
        <sz val="12"/>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
    </r>
  </si>
  <si>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</si>
  <si>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FILA_169</t>
  </si>
  <si>
    <r>
      <rPr>
        <b/>
        <sz val="12"/>
        <rFont val="Arial"/>
        <family val="2"/>
      </rPr>
      <t>H5: 082-12 Traslado de riesgo de recuperación de cartera Otrosí 7 (D)</t>
    </r>
    <r>
      <rPr>
        <sz val="12"/>
        <rFont val="Arial"/>
        <family val="2"/>
      </rPr>
      <t xml:space="preserve"> 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t>
    </r>
  </si>
  <si>
    <t>observando una débil defensa de los intereses del estado que podría generar un menoscabo de los recursos que percibiría Aerocivil por este concepto por el término de la concesión.</t>
  </si>
  <si>
    <t>FILA_170</t>
  </si>
  <si>
    <r>
      <rPr>
        <b/>
        <sz val="12"/>
        <rFont val="Arial"/>
        <family val="2"/>
      </rPr>
      <t xml:space="preserve">H6: 092-12 Inventario bienal (A) </t>
    </r>
    <r>
      <rPr>
        <sz val="12"/>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</si>
  <si>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t>Falta de control y exigencia por parte de la Entidad y de la interventoría.</t>
  </si>
  <si>
    <t>En espera del fallo del Tribunal para su cierre.</t>
  </si>
  <si>
    <t>Fallo</t>
  </si>
  <si>
    <t>Se presentó la demanda arbitral contra OPAIN del Contrato - 6000169OK-2006 Controversias el 21-oct-13.
Se ha citado para audiencia de designación de árbitros en ene-14. Se anexa demanda y acta de la nueva reunión.
Mediante oficio 1070.092.2015030687 de 3nov2015 se informa que el hallazgo no puede establecerse fecha de cumplimiento porque depende de un tercero (árbitros)</t>
  </si>
  <si>
    <t>FILA_171</t>
  </si>
  <si>
    <r>
      <rPr>
        <b/>
        <sz val="12"/>
        <rFont val="Arial"/>
        <family val="2"/>
      </rPr>
      <t>H7: 082-12 Ingresos para terceros contrato O.T.C.A – OPAIN -(F)...</t>
    </r>
    <r>
      <rPr>
        <sz val="12"/>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</si>
  <si>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t>Falta de gestión por parte de la Entidad y de exigencia para evitar tal situación</t>
  </si>
  <si>
    <t>FILA_172</t>
  </si>
  <si>
    <r>
      <rPr>
        <b/>
        <sz val="12"/>
        <rFont val="Arial"/>
        <family val="2"/>
      </rPr>
      <t xml:space="preserve">H9: 082-12 Incumplimiento de Especificaciones Técnicas de Diseño obras del Terminal Internacional –T 2– (A). </t>
    </r>
    <r>
      <rPr>
        <sz val="12"/>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</si>
  <si>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t>Demoras en en la ejecución de detalles constructivos de parte del concesionario, dada la situación de que no se puede apremiar al concesionario por el incumplimiento en el plazo de un componente de Hito sino por el hito completo</t>
  </si>
  <si>
    <t>FILA_173</t>
  </si>
  <si>
    <r>
      <rPr>
        <b/>
        <sz val="12"/>
        <rFont val="Arial"/>
        <family val="2"/>
      </rPr>
      <t>H12: 082-12 que contemple aspectos operativos y técnicos como el traslado de servicios CNS/ATC ,</t>
    </r>
    <r>
      <rPr>
        <sz val="12"/>
        <rFont val="Arial"/>
        <family val="2"/>
      </rPr>
      <t xml:space="preserve"> toda vez, que la Entidad no ha definido los detalles para implementar el sistema de comunicaciones que trasportará los servicios aeronáuticos desde el CNA hasta las Torres Móviles.  </t>
    </r>
  </si>
  <si>
    <t>Debilidades en el proceso precontractual y falta de control y seguimiento al mismo.</t>
  </si>
  <si>
    <t>Incluir en el Plan de Contingencia, Recuperación y Pruebas, que el cable de fibra óptica, se anexará a las Torres Móviles, debido a que este se requiere para la operación de los equipos de las Torres Móviles, cuando se instalen en cualquier aeropuerto del País.</t>
  </si>
  <si>
    <t>Elaborar el Plan de Contingencia, Recuperación y Pruebas.</t>
  </si>
  <si>
    <t>Plan de Contingencia elaborado y publicado.</t>
  </si>
  <si>
    <t>FILA_174</t>
  </si>
  <si>
    <r>
      <rPr>
        <b/>
        <sz val="12"/>
        <rFont val="Arial"/>
        <family val="2"/>
      </rPr>
      <t xml:space="preserve">H13: 082-12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</si>
  <si>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t>La anterior situación se da  porque no se realizó oportunamente[1] un estudio del impacto que se tendría  sobre el contrato de concesión, cuando se tomó la decisión de asumir directamente las obras de diseño y construcción de la Nueva Torre de Control.</t>
  </si>
  <si>
    <t>1.  Incluir  en los nuevos  proyectos la identificacion de los predios en los casos requeridos 
2.Modificar el contrato de  concesion para la cesion de un area determinada.</t>
  </si>
  <si>
    <t xml:space="preserve">Elaborar Otro Sí.
Actualizar Circular Técnica Reglamentaria
</t>
  </si>
  <si>
    <t>Otrosi Firmado(1)
Circular Actualizada(1)</t>
  </si>
  <si>
    <t>Con la elaboracion del otrosi No 8 se pudo ejecutar al 100% la obra  y el dia 30 de Marzo de 2016 se recibio a satisfacccion  por parte de la supervisoria y la interventoria.
Actualmente la torre de control y CGAC se encuentran en funcionamiento desde el 29 de Febrero de 2016.
Se anexa Otro Sí y Circular.</t>
  </si>
  <si>
    <t>FILA_175</t>
  </si>
  <si>
    <t>FILA_176</t>
  </si>
  <si>
    <r>
      <rPr>
        <b/>
        <sz val="12"/>
        <rFont val="Arial"/>
        <family val="2"/>
      </rPr>
      <t xml:space="preserve">H13: 082-123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</si>
  <si>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t>FILA_177</t>
  </si>
  <si>
    <r>
      <t xml:space="preserve">H14: 082-12 Costo  de  la  nueva  Torre  de  Control de  El  Dorado:  se  duplica  en  dos  años (F) </t>
    </r>
    <r>
      <rPr>
        <sz val="12"/>
        <rFont val="Arial"/>
        <family val="2"/>
      </rPr>
      <t>Para  el  año 2010,  OPAIN  propone  a  la  Aeronáutica  Civil   la   construcción  de  la  torre de  control  de  El  Dorado de  una  altura de 88  metros  con  fuste  de  12  metros  de  diámetro y  un  espesor  de 50 cms,  cimentación  con  pilotaje  de  45 metros  y  cabina  en  acero</t>
    </r>
  </si>
  <si>
    <t>La  entidad  al  no  haber  tenido  en  cuenta la  propuesta  del  concesionario, Opain, no  cumplió  una  gestión  económica  eficiente</t>
  </si>
  <si>
    <t>Demostrar que el precio justo conforme a la Ley para la nueva TWR fue el establecido por la entidad a través del consultor INECO + GOP</t>
  </si>
  <si>
    <t>Dar traslado al consultor INECO + GOP del hallazgo de la CGR para que conceptúe sobre la diferencia en costo relatada por la Auditoria</t>
  </si>
  <si>
    <t>Documento enviado y respuesta recibida</t>
  </si>
  <si>
    <t>Se anexa documento enviado por la Dirección de Desarrollo Aeroportuario al Consorcio INECO-GOP e informe generado por el consultor respecto a la evaluación de los costos asociados a la construcción de la torre de control Eldorado.</t>
  </si>
  <si>
    <t>FILA_178</t>
  </si>
  <si>
    <r>
      <rPr>
        <b/>
        <sz val="12"/>
        <rFont val="Arial"/>
        <family val="2"/>
      </rPr>
      <t xml:space="preserve">H14: 082-12 </t>
    </r>
    <r>
      <rPr>
        <sz val="12"/>
        <rFont val="Arial"/>
        <family val="2"/>
      </rPr>
      <t>El proceso Licitatorio No. 1200007  de 2012  por  parte  de  Aerocivil, prevé  un  valor  de  construcción  de  la Nueva  Torre  de  control de   80  metros  de  altura para  el  Aeropuerto  El  Dorado  de $ 44.926  millones,  con  fuste  en  concreto  reforzado  de  6  metros  de  diámetro espesor  de  30 cms,  cimentación  con  pilotaje de 42  metros  de  profundidad  y cab</t>
    </r>
  </si>
  <si>
    <t>Dar traslado al consultor INECO + GOP del hallazgo de la CGR para que conceptúe si son comparables a la luz de la ingeniería y la arquitectura los dos diseños</t>
  </si>
  <si>
    <t>Se anexa documento enviado por la Dirección de Desarrollo Aeroportuario al Consorcio INECO-GOP e informe generado por el consultor respecto a la evaluación de la propuesta presentada por OPAIN y el diseño generado por el consultor.</t>
  </si>
  <si>
    <t>FILA_179</t>
  </si>
  <si>
    <r>
      <rPr>
        <b/>
        <sz val="12"/>
        <rFont val="Arial"/>
        <family val="2"/>
      </rPr>
      <t xml:space="preserve">H14: 082-12 </t>
    </r>
    <r>
      <rPr>
        <sz val="12"/>
        <rFont val="Arial"/>
        <family val="2"/>
      </rPr>
      <t xml:space="preserve">Por lo  anterior, se puede inferir  que  con  un   sistema  estructural   equivalente  para  la nueva torre  de  control de  El  Dorado, pero  con  una  altura   y  rigidez   mayor en  la propuesta  presentada por  Opain,  le  hubiere salido más  económico  al  estado  la  que  propuso  éste  último. </t>
    </r>
  </si>
  <si>
    <t>Dar traslado al consultor INECO + GOP del hallazgo de la CGR para que conceptúe  si es metodológicamente  procedente hacerse comparación segmentada del costo de la construcción</t>
  </si>
  <si>
    <t>FILA_180</t>
  </si>
  <si>
    <t>FISCAL</t>
  </si>
  <si>
    <r>
      <rPr>
        <b/>
        <sz val="12"/>
        <rFont val="Arial"/>
        <family val="2"/>
      </rPr>
      <t xml:space="preserve">H15: 082-12 Puente Aéreo (F) </t>
    </r>
    <r>
      <rPr>
        <sz val="12"/>
        <rFont val="Arial"/>
        <family val="2"/>
      </rPr>
      <t>El concesionario OPAIN no hace una gestión fiscal eficiente en la administración del Terminal Puente Aéreo porque no se está obteniendo el resultado económico máximo para la Concesión, es decir para Aerocivil y el Concesionario. El concesionario no adecuó el contrato de arrendamiento con Avianca a las condiciones del contrato de concesión, ...</t>
    </r>
  </si>
  <si>
    <t xml:space="preserve">En el modificatorio 3 al contrato de arriendo No. BO –AR-0011-04,  suscrito  el 07 noviembre  de  2012,  en la cláusula primera se modifica el valor del contrato[1] y forma de pago, sin embargo la imputación contable y el recaudo siguen realizándose por fuera del fideicomiso, único centro de imputación contable de la concesión. </t>
  </si>
  <si>
    <t>Presentar demanda arbitral  de conformidad con el procedimiento de multa establecido en el contrato, a fin que se defina la causación de la multa.</t>
  </si>
  <si>
    <t xml:space="preserve">Elaborar y Presentar la  demanda </t>
  </si>
  <si>
    <t>demanda presentada</t>
  </si>
  <si>
    <t>Se presentó demanda de reconvención en mayo de 2013.dentro de la demanda arbitral instaurada por OPAIN en  relación con la explotación del puente aéreo.</t>
  </si>
  <si>
    <t>FILA_181</t>
  </si>
  <si>
    <r>
      <rPr>
        <b/>
        <sz val="12"/>
        <rFont val="Arial"/>
        <family val="2"/>
      </rPr>
      <t>H17: 082-12 Incumplimiento recomendación CONPES 3707- (A)</t>
    </r>
    <r>
      <rPr>
        <sz val="12"/>
        <rFont val="Arial"/>
        <family val="2"/>
      </rPr>
      <t xml:space="preserve"> 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</si>
  <si>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t>Falta de control y seguimiento por parte de la interventoría operativa y de gestión por parte de la Entidad</t>
  </si>
  <si>
    <t>FILA_182</t>
  </si>
  <si>
    <r>
      <rPr>
        <b/>
        <sz val="12"/>
        <rFont val="Arial"/>
        <family val="2"/>
      </rPr>
      <t xml:space="preserve">H22:082-12 Entrega Horno Incinerador - Administrativo.  </t>
    </r>
    <r>
      <rPr>
        <sz val="12"/>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</si>
  <si>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t>Este permiso lo dio la Secretaría de Ambiente, con la condición de que al horno no se le pueden verter residuos que contengan mercurio, razón por la que OPAIN no lo ha recibido.</t>
  </si>
  <si>
    <t>1. concepto técnico para dar de baja</t>
  </si>
  <si>
    <t>concepto técnico para dar de baja</t>
  </si>
  <si>
    <t>concepto tecnico</t>
  </si>
  <si>
    <t>A la fecha la SSO no ha realizado las adecuaciones al Horno incinerador que permita cumplir con la normatividad ambiental para que a su vez este pueda ser recibido por OPAIN.  Apertura un proceso de responsabilidad Fiscal No. 02151 del 18 de marzo de 2014.
Mediante oficio 1070.092.2015030687 de 03/11/15 se informa que el hallazgo se colocó en conocimiento de la CGR</t>
  </si>
  <si>
    <t>FILA_183</t>
  </si>
  <si>
    <t>2. concepto técnico para dar de baja</t>
  </si>
  <si>
    <t>FILA_184</t>
  </si>
  <si>
    <r>
      <rPr>
        <b/>
        <sz val="12"/>
        <rFont val="Arial"/>
        <family val="2"/>
      </rPr>
      <t xml:space="preserve">H1: 018-13 Diferencias en cantidad  y calidad  de obra en el Contrato  No. 11000209 OK de 2011. (F)(D) </t>
    </r>
    <r>
      <rPr>
        <sz val="12"/>
        <rFont val="Arial"/>
        <family val="2"/>
      </rPr>
      <t>En contrato No. 11000209-0K, para el mantenimiento de la pista del aeropuerto Yariguíes de Barrancabermeja , la Aerocivil pagó $178,1 millones por cantidades de obra no ejecutadas, $214,6 millones por obra que no cumplió con el objetivo previsto, además pago $41,2 millones. P.14</t>
    </r>
  </si>
  <si>
    <t>Lo anterior se presenta por deficiencias en los estudios y diseños previos, deficiencias en procesos constructivos y debilidades en las funciones de interventoría y supervisión.</t>
  </si>
  <si>
    <r>
      <rPr>
        <b/>
        <sz val="12"/>
        <rFont val="Arial"/>
        <family val="2"/>
      </rPr>
      <t>1.</t>
    </r>
    <r>
      <rPr>
        <sz val="12"/>
        <rFont val="Arial"/>
        <family val="2"/>
      </rPr>
      <t xml:space="preserve">Muestreo de actas  parciales acompañada de las preactas con la respectiva lista de chequeo(1)
</t>
    </r>
  </si>
  <si>
    <t>FILA_185</t>
  </si>
  <si>
    <t>2.Circular publicada / implementación de la circular por la Direcciones adscritas a la SSO/(1)</t>
  </si>
  <si>
    <t>FILA_186</t>
  </si>
  <si>
    <t>3.Muestra trimestral nombramiento supervisor y equipo de apoyo(1)</t>
  </si>
  <si>
    <t>FILA_187</t>
  </si>
  <si>
    <r>
      <rPr>
        <b/>
        <sz val="12"/>
        <rFont val="Arial"/>
        <family val="2"/>
      </rPr>
      <t xml:space="preserve">H2: 018-12 Mayor   V/r  pagado  en  la  ejecuc1on  del  Cto No.1100021O OK para el mantenimiento  de la pista del apto  de Palonegro de  (F)(D) </t>
    </r>
    <r>
      <rPr>
        <sz val="12"/>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</si>
  <si>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t>Esta situación se presenta fundamentalmente por deficiencias en las funciones de interventoría como de supervisión y en la planificación técnica del proyecto.</t>
  </si>
  <si>
    <t>FILA_188</t>
  </si>
  <si>
    <t>FILA_189</t>
  </si>
  <si>
    <t>FILA_190</t>
  </si>
  <si>
    <r>
      <rPr>
        <b/>
        <sz val="12"/>
        <rFont val="Arial"/>
        <family val="2"/>
      </rPr>
      <t xml:space="preserve">H5: 018-13 Estructuración proceso precontractual No.11000010/11/12/13/14 OS, Ítem 3 Proyecto mantenimiento de la pista apto Yariguíes de Barrancabermeja. (D) </t>
    </r>
    <r>
      <rPr>
        <sz val="12"/>
        <rFont val="Arial"/>
        <family val="2"/>
      </rPr>
      <t xml:space="preserve">Con lo anterior se advierte presunta debilidad en la etapa de planeación, la cual lleva implícito el Principio de Economía, como también la omisión del Principio de Responsabilidad, prescritos en los Art. 87 de la Ley 1474 /11 P.19
</t>
    </r>
  </si>
  <si>
    <t>Lo anterior se debió fundamentalmente a falta de coordinación y comunicación del Nivel Central y el Nivel Regional de la Aerocivil.</t>
  </si>
  <si>
    <t>1.Fortalecer la etapa de maduración de los proyectos para la planeación y planificación técnica lo que permite obtener un banco de proyectos con los respectivos estudios y diseños aprobados por las areas tecnicas.
2.Optimizar los mecanismos de control en la revision de proyectos teniendo en cuenta la zona y plazo estimado para la estimación del presupuesto oficial y cotizaciones.</t>
  </si>
  <si>
    <t>1.Estudios y diseños previos contratados revisados por interventoria contratada y aprobados por las diferentes areas tecnicas de la Entidad. Incluir dentro de los procedimientos lista  de chequeo para la verificacion y aval de los diferentes proyectos.
2.Elaborar y formalizar mediante circular de la  SSO la creación y adopción del Comité de evaluación de Proyectos.</t>
  </si>
  <si>
    <t>FILA_191</t>
  </si>
  <si>
    <t xml:space="preserve"> PENAL</t>
  </si>
  <si>
    <r>
      <rPr>
        <b/>
        <sz val="12"/>
        <rFont val="Arial"/>
        <family val="2"/>
      </rPr>
      <t xml:space="preserve">H7: 018-13 Prórroga en el plazo de ejecución del contrato de obra sin el debido cumplimiento de los requisitos legales. (D)(P) </t>
    </r>
    <r>
      <rPr>
        <sz val="12"/>
        <rFont val="Arial"/>
        <family val="2"/>
      </rPr>
      <t xml:space="preserve">No hay evidencia de informes de la interventoría como de la supervisión de la Aerocivil, de las actividades ejecutadas entre el 5 de julio y el 5 de  agosto de  2012,  tampoco  se  ampliaron las  pólizas  de  garantía a  raíz de prórroga establecida ... P.21
</t>
    </r>
  </si>
  <si>
    <t>No hay evidencia de informes de la interventoría como de la supervisión de la Aerocivil</t>
  </si>
  <si>
    <t>Realizar los actos de adición, modificación o prórroga o de los contratos cumpliendo a cabalidad los requisitos previos establecidos para tal fin.</t>
  </si>
  <si>
    <t>Verificación del cumplimiento de los requisitos establecidos en el manual de contratación para la Adición, modificación o prórroga de contratos. 
Circular instruyendo a ordenadores de gasto y áreas ejecutoras en el cumplimiento de requisitos para este fin.</t>
  </si>
  <si>
    <t>Formato de chequeo y cuadro de control de casos a someter al Comité de Adiciones, Modificaciones y Prórrogas.
Circular</t>
  </si>
  <si>
    <t>FILA_192</t>
  </si>
  <si>
    <r>
      <rPr>
        <b/>
        <sz val="12"/>
        <rFont val="Arial"/>
        <family val="2"/>
      </rPr>
      <t>1.</t>
    </r>
    <r>
      <rPr>
        <sz val="12"/>
        <rFont val="Arial"/>
        <family val="2"/>
      </rPr>
      <t xml:space="preserve">Optimizar los controles en la revision de los documentos del proyecto en ejecucion.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</si>
  <si>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documentos del proyecto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</si>
  <si>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Muestreo de documentos del proyecto en ejecucion,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</si>
  <si>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FILA_193</t>
  </si>
  <si>
    <r>
      <rPr>
        <b/>
        <sz val="12"/>
        <rFont val="Arial"/>
        <family val="2"/>
      </rPr>
      <t>H34: 018-13 Sector suroeste de Colombia sin servicio de control radar­ (ADM)</t>
    </r>
    <r>
      <rPr>
        <sz val="12"/>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t>
    </r>
  </si>
  <si>
    <t>Presentaba problemas de degradación de sus componentes, generando continúas fallas de operatividad37 .</t>
  </si>
  <si>
    <t xml:space="preserve">El Grupo de Vigilancia Aeronáutica presenta evidencia de la publicación del NOTAM No, C2905 del 16.04.27 donde se da en operación nuevamente el Radar de Santana. Auditor: Jeannette Andrade H. Julio 19 de 2016. </t>
  </si>
  <si>
    <t>FILA_194</t>
  </si>
  <si>
    <t>FILA_195</t>
  </si>
  <si>
    <r>
      <rPr>
        <b/>
        <sz val="12"/>
        <rFont val="Arial"/>
        <family val="2"/>
      </rPr>
      <t xml:space="preserve">H36: 18-13 Integración  Módulo  de Facturación  (Billing)  del Centro  de Control. (ADM) </t>
    </r>
    <r>
      <rPr>
        <sz val="12"/>
        <rFont val="Arial"/>
        <family val="2"/>
      </rPr>
      <t xml:space="preserve">Las deficiencias detectadas están relacionadas con errores en la digitación, completitud y oportunidad en el cargue de la información registrada en las fajas de progreso, lo anterior debido a la falta de integración de los aplicativos ...  P.44-45
</t>
    </r>
  </si>
  <si>
    <t>Las deficiencias detectadas están relacionadas con errores en la digitación, completitud y oportunidad en el cargue de la información registrada en las fajas de progreso, lo anterior debido a la falta de integración de los aplicativos junto con la ausencia de controles automáticos en el proceso</t>
  </si>
  <si>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</si>
  <si>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</si>
  <si>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Actas parciales y final</t>
  </si>
  <si>
    <t>Se realiza capacitación en los aeropuertos de Barranquilla, Rionegro, Cali, Cucuta, Armebia, Pereira y Bucaramanga (Se anexa Actas) Se capacitó a los funcionarios de la Regional Cundinamarca y la Dirección Financiera en el manejo del software los días 29 y 30 de marzo de 2016.</t>
  </si>
  <si>
    <t>FILA_196</t>
  </si>
  <si>
    <r>
      <rPr>
        <b/>
        <sz val="12"/>
        <rFont val="Arial"/>
        <family val="2"/>
      </rPr>
      <t>H36: 018-13 Integración  Módulo  de Facturación  (Billing)  del Centro  de Control. (ADM)</t>
    </r>
    <r>
      <rPr>
        <sz val="12"/>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t>
    </r>
  </si>
  <si>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</si>
  <si>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 xml:space="preserve">Se realiza reunión de seguimiento para revisar el tema técnico de la interface(Se anexa Acta). Se  va a convocar a reunión la Dirección Financiera, la Dirección de Informática y la Dirección de Telecomunicaciones  para definir necesidades, características del sistema e implementación.  Este hallazgo fue traslado a otros Procesos. </t>
  </si>
  <si>
    <t>FILA_197</t>
  </si>
  <si>
    <r>
      <rPr>
        <b/>
        <sz val="12"/>
        <rFont val="Arial"/>
        <family val="2"/>
      </rPr>
      <t>H37: 018-13 Desgaste administrativo en ejecución de contratos (ADM).</t>
    </r>
    <r>
      <rPr>
        <sz val="12"/>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(cotizaciones)P45-46
</t>
    </r>
  </si>
  <si>
    <t>Esta situación evidencia debilidades en la planeación del proyecto que ocasionan a su vez desgaste administrativo.</t>
  </si>
  <si>
    <t xml:space="preserve">Fortalecer la  planeación de los proyectos mediante la selección objetiva de los proponentes y elaboración de estudios de mercado soportados de confromidad con las normas de contratación aplicable . </t>
  </si>
  <si>
    <t>Estructurar proyectos para los aeropuertos adscritos a la Regional, donde se agrupen  varias necesidades para garantizar la prestación del servicio.</t>
  </si>
  <si>
    <t>Muestra trimestral de proyectos estructurados por la DRNT</t>
  </si>
  <si>
    <t>Se anexa muestra trimestral de los procesos N° 14000306OR, 14000407OR, 14000445OR, 14000446OR y 14000689OR con sus respectivos estudios previos como parte de la estructuración de los proyectos.</t>
  </si>
  <si>
    <t>FILA_198</t>
  </si>
  <si>
    <r>
      <rPr>
        <b/>
        <sz val="12"/>
        <rFont val="Arial"/>
        <family val="2"/>
      </rPr>
      <t xml:space="preserve">H38: 018-13 Deficiencias  en los controles del proceso GSAC1.0 Gestión de Servicio al Personal Aeronáutico. (ADM) </t>
    </r>
    <r>
      <rPr>
        <sz val="12"/>
        <rFont val="Arial"/>
        <family val="2"/>
      </rPr>
      <t>Se observó deficiencias en los controles existentes del proceso GSAC1.0 "Gestión de Servicio al Personal Aeronáutico", en cuanto a la actividad de registro y verificación de los documentos para la expedición y convalidación de licencias,  ... P.46</t>
    </r>
  </si>
  <si>
    <t>Deficiencias y debilidades en el cumplimiento de criterios, normas y   requisitos en sus diferentes fases del proceso, resaltando la fase de planeación donde se evidenciaron  fallas en diseños y estudios previos y falta de claridad y precisión en los términos   de los pliegos</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</si>
  <si>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</si>
  <si>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Realizar reuniones con la firma contratista que está desarrollando el Sistema de Información SIGA  y adelantar  las pruebas necesarias</t>
  </si>
  <si>
    <t>Actas de Reunión
Listado de participantes a reuniones de análisis de casos de usos</t>
  </si>
  <si>
    <t>Una vez aprobado el trámite de vigencias Futuras se radica proceso de contratación para el soporte y mantenimiento de SIGA (Documnetación Disponible en T:\2016\Sec_General\Informatica\28516 Soporte SIGA, se anexa aceptación de vigencias futuras y radicado proceso) . Se realiza desarrollo y validaciones con la ORA se pone a disponibilidad el módulo para pruebas por parte del usuario.</t>
  </si>
  <si>
    <t>FILA_199</t>
  </si>
  <si>
    <t xml:space="preserve"> 2. Armonizar  del RAC con las normas LAR, en el marco del  convenio SRVSOP (Sistema Regional de Vigilancia de la Seguridad Operacional) firmado por Colombia para las áreas de entrenamiento (RAC 141, 142 y 147) y de licencias (RAC 61, 63 y 65) </t>
  </si>
  <si>
    <t>Realizar análisis comparativos de las normas LAR - RAC, con el fin de identificar diferencias y realizar propuesta de modificación RAC,cuando aplique Identificación y notificación las diferencias aplicando metodología definida en el SRVSOP</t>
  </si>
  <si>
    <t>Circulares publicadas en pagina web y comunicaciones relacionadas con la armonización de las normas LAR</t>
  </si>
  <si>
    <t>Unicamente los RAC 141,142 y 147 se encuentran en proceso de revisión final por parte de la Secretaría de Seguridad Aérea, para ser entregadas al grupo de Normas Aeronáuticas y su posterior publicación - Avance 90%. Los demás se encuentran publicados (61,63 y 65).</t>
  </si>
  <si>
    <t>FILA_200</t>
  </si>
  <si>
    <r>
      <rPr>
        <b/>
        <sz val="12"/>
        <rFont val="Arial"/>
        <family val="2"/>
      </rPr>
      <t xml:space="preserve">H50: 018-13 Gestión de Cartera -  (D) </t>
    </r>
    <r>
      <rPr>
        <sz val="12"/>
        <rFont val="Arial"/>
        <family val="2"/>
      </rPr>
      <t xml:space="preserve">Con  respecto  al  Grupo  de  Deudores  la  Aerocivil  adelanta  proceso  de  cobro persuasivo  por  valor  de  $121.295,2  millones  y  en  cobro  jurídico  por  valor  de
$19.207,6  millones,  aunque  adelantó  depuración  contable  en 2012  por valor de
$8.728 millones. P.67
</t>
    </r>
  </si>
  <si>
    <t>El análisis de cartera por edades muestra subtotales que no corresponden   al  valor  real  sobre  los  derechos  que  tiene  la  entidad  en  cada subcuenta por tener naturaleza contraria esta situación afecta la cifra mostrada en cuantía no determinada.</t>
  </si>
  <si>
    <r>
      <rPr>
        <b/>
        <sz val="12"/>
        <rFont val="Arial"/>
        <family val="2"/>
      </rPr>
      <t xml:space="preserve">1. 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</si>
  <si>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</si>
  <si>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 xml:space="preserve">Reporte
Comunicaciones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</si>
  <si>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</si>
  <si>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FILA_201</t>
  </si>
  <si>
    <t xml:space="preserve">2. Actividades a  Largo Plazo:
- Se implementará el procedimiento “APLICACIÓN NOTAS CREDITOS “, se establecerán los pasos a seguir para que la nota crédito sea cruzada
</t>
  </si>
  <si>
    <t>Implemenatar Procedimiento</t>
  </si>
  <si>
    <t>Procedimiento</t>
  </si>
  <si>
    <t>Se encuentra en elaboración el procedimiento. 30-11-15 Se elaboro procedimiento en sistema ISOLUCION.</t>
  </si>
  <si>
    <t>FILA_202</t>
  </si>
  <si>
    <r>
      <rPr>
        <b/>
        <sz val="12"/>
        <rFont val="Arial"/>
        <family val="2"/>
      </rPr>
      <t xml:space="preserve">H51: 018-13 Cuenta 1480 Provisión para Deudores (Cr)-(D) </t>
    </r>
    <r>
      <rPr>
        <sz val="12"/>
        <rFont val="Arial"/>
        <family val="2"/>
      </rPr>
      <t>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</si>
  <si>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t>Deficiencias  en el cálculo de la provisión,</t>
  </si>
  <si>
    <r>
      <rPr>
        <b/>
        <sz val="12"/>
        <rFont val="Arial"/>
        <family val="2"/>
      </rPr>
      <t xml:space="preserve">1.Usu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</si>
  <si>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</si>
  <si>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FILA_203</t>
  </si>
  <si>
    <t>FILA_204</t>
  </si>
  <si>
    <r>
      <rPr>
        <b/>
        <sz val="12"/>
        <rFont val="Arial"/>
        <family val="2"/>
      </rPr>
      <t>H54: 018-13 Incertidumbre en la Subcuenta 1706 Bienes de Uso Público en Construcción Concesiones -  (D)</t>
    </r>
    <r>
      <rPr>
        <sz val="12"/>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</si>
  <si>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t xml:space="preserve">Afectado  por  los  registros  globales  acumulados </t>
  </si>
  <si>
    <t>FILA_205</t>
  </si>
  <si>
    <t>Pendiente del fallo del Tribunal de Arbitramento el Grupo administración de Inmuebles procedera a incorporar las obras y construcciones adelantadas por los Concesionarios.</t>
  </si>
  <si>
    <t>Incorporar las obras y construcciones adelantadas por los Concesionarios una vez se cuente con el fallo del Tribunal de Arbitramento</t>
  </si>
  <si>
    <t>Incorporación de las nuevas obras.</t>
  </si>
  <si>
    <t>FILA_206</t>
  </si>
  <si>
    <r>
      <rPr>
        <b/>
        <sz val="12"/>
        <rFont val="Arial"/>
        <family val="2"/>
      </rPr>
      <t>H55: 018-13  Incertidumbre en la Subcuenta 1711 Bienes de Uso Público en Servicio - Concesiones - (D)</t>
    </r>
    <r>
      <rPr>
        <sz val="12"/>
        <rFont val="Arial"/>
        <family val="2"/>
      </rPr>
      <t>El saldo de la Subcuenta  Bienes de Uso Público en Servicio - Concesiones,  por$2.692.794.4  millones  al final de la vigencia  de 2012,  se encuentra  afectada  en cuantía indeterminada  por no haberse registrado el valor de las obras terminadas las cuales  deben ser trasladadas  P.69-70</t>
    </r>
  </si>
  <si>
    <t>Por no haberse registrado el valor de las obras terminadas</t>
  </si>
  <si>
    <t>FILA_207</t>
  </si>
  <si>
    <r>
      <rPr>
        <b/>
        <sz val="12"/>
        <rFont val="Arial"/>
        <family val="2"/>
      </rPr>
      <t>H55: 018-13 Incertidumbre en la Subcuenta 1711 Bienes de Uso Público en Servicio - Concesiones - (D)</t>
    </r>
    <r>
      <rPr>
        <sz val="12"/>
        <rFont val="Arial"/>
        <family val="2"/>
      </rPr>
      <t xml:space="preserve">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</si>
  <si>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t>FILA_208</t>
  </si>
  <si>
    <r>
      <rPr>
        <b/>
        <sz val="12"/>
        <rFont val="Arial"/>
        <family val="2"/>
      </rPr>
      <t>H56: 018-13 Incertidumbre en la cuenta Inmuebles - (D)</t>
    </r>
    <r>
      <rPr>
        <sz val="12"/>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</si>
  <si>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t>Se encuentra afectada en cuantía indeterminada por deficiencias en la custodia de los predios y trámites documentales en su oportunidad.</t>
  </si>
  <si>
    <t>El Grupo Administración de Inmuebles adelantará la gestion necesaria para el saneamiento de las situaciones irregulares, englobes y adquisicion de terrenos.</t>
  </si>
  <si>
    <t>Cumplir con los trámites documentales requeridos para tal fin.</t>
  </si>
  <si>
    <t>Resolucion de saneamiento</t>
  </si>
  <si>
    <t xml:space="preserve">El Grupo administración de Inmuebles ha adelantado la gestion necesaria para el saneamiento de las situaciones irregulares, englobes y adquisicion de terrenos.
Se ha cumplido con los trámites documentales requeridos para tal fin, se adjunta Resolucion de saneamiento de Paipa, Paz de Ariporo, Riohacha y Puerto Carreño.
</t>
  </si>
  <si>
    <t>FILA_209</t>
  </si>
  <si>
    <r>
      <rPr>
        <b/>
        <sz val="12"/>
        <rFont val="Arial"/>
        <family val="2"/>
      </rPr>
      <t xml:space="preserve">H56: 018-13 Incertidumbre en la cuenta Inmuebles - (D) </t>
    </r>
    <r>
      <rPr>
        <sz val="12"/>
        <rFont val="Arial"/>
        <family val="2"/>
      </rPr>
      <t>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</si>
  <si>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t>FILA_210</t>
  </si>
  <si>
    <t xml:space="preserve">Solicitar mediante circular a los Directores Regionales las necesidades de cerramiento y seguridad requeridas para evitar la invasión de los predios de la entidad. </t>
  </si>
  <si>
    <t>Elaboración de circular de solicitud a los  Directores Regionales, para definir y planear los creramientos a realizar en los aeropuertos que presenten inconsistencias.</t>
  </si>
  <si>
    <t xml:space="preserve">Circular (1).
Programación de cerramientos (2). </t>
  </si>
  <si>
    <t>FILA_211</t>
  </si>
  <si>
    <r>
      <rPr>
        <b/>
        <sz val="12"/>
        <rFont val="Arial"/>
        <family val="2"/>
      </rPr>
      <t>H2: 004-14 Contrato Sin Cumplimiento de Requisitos, Administrativo con presunta incidencia disciplinaria</t>
    </r>
    <r>
      <rPr>
        <sz val="12"/>
        <rFont val="Arial"/>
        <family val="2"/>
      </rPr>
      <t>Deficiencias en la calificación de la propuesta, generándose una presunta vulneración de los principios de Transparencia, Economía, Responsabilidad y Selección Objetiva, establecidos en la ley 80 de 1993 y el parágrafo 3 del artículo 3.5.4 del Decreto 734 de 2012...</t>
    </r>
  </si>
  <si>
    <t>Debilidades en el Proceso de Contratación</t>
  </si>
  <si>
    <t>Debido a la derogatoria del Decreto 1510 de 2013 a través del Decreto 1082 del 26 de mayo de 2015, se procedera a ajustar el manual que se tenia para temperar a la nueva normativa.</t>
  </si>
  <si>
    <t>1. Se elaboraran formatos estandarizados por calidad para Informe general del proceso, estudios previos y proyecto de pliego de condiciones. 2. Se expedira el manual de contractación actualizado al Decreto 1082 de 2015.</t>
  </si>
  <si>
    <t>1. Publicacion en el sistema de calidad de los formatos. 2. Circular informativa para que las personas consultes sus formatos 3. Publicacion del Manual de contratacion en la Pagina web.</t>
  </si>
  <si>
    <t>El manual se encuentra en revisión el la Oficina Asesora Jurídica para el aval respectivo de la Dirección General</t>
  </si>
  <si>
    <t>FILA_212</t>
  </si>
  <si>
    <r>
      <rPr>
        <b/>
        <sz val="12"/>
        <rFont val="Arial"/>
        <family val="2"/>
      </rPr>
      <t>H3: 004-14 Suministro de Repuestos - Administrativo con presunta incidencia</t>
    </r>
    <r>
      <rPr>
        <sz val="12"/>
        <rFont val="Arial"/>
        <family val="2"/>
      </rPr>
      <t xml:space="preserve"> DisciplinariaToda la información contractual debe reposar en el expediente mismo, es decir actas, adiciones, modificaciones, entre otros, y en el Acta de Liquidación no se señala ninguna modificación al contrato, y este documento es una modificación en sí....</t>
    </r>
  </si>
  <si>
    <t>1. Debido a la derogatoria del Decreto 1510 de 2013 a través del Decreto 1082 del 26 de mayo de 2015, se procedera a ajustar el manual que se tenia para temperar a la nueva normativa.</t>
  </si>
  <si>
    <t>FILA_213</t>
  </si>
  <si>
    <r>
      <rPr>
        <b/>
        <sz val="12"/>
        <rFont val="Arial"/>
        <family val="2"/>
      </rPr>
      <t>H3: 004-14 Suministro de Repuestos - Administrativo con presunta incidencia Disciplinaria</t>
    </r>
    <r>
      <rPr>
        <sz val="12"/>
        <rFont val="Arial"/>
        <family val="2"/>
      </rPr>
      <t>Toda la información contractual debe reposar en el expediente mismo, es decir actas, adiciones, modificaciones, entre otros, y en el Acta de Liquidación no se señala ninguna modificación al contrato, y este documento es una modificación en sí....</t>
    </r>
  </si>
  <si>
    <t>2. Debido a la derogatoria del Decreto 1510 de 2013 a través del Decreto 1082 del 26 de mayo de 2015, se procedera a ajustar el manual que se tenia para temperar a la nueva normativa.</t>
  </si>
  <si>
    <t>FILA_214</t>
  </si>
  <si>
    <r>
      <rPr>
        <b/>
        <sz val="12"/>
        <rFont val="Arial"/>
        <family val="2"/>
      </rPr>
      <t>H4: 004-14 Proceso Precontractual, administrativo con presunta incidencia disciplinaria</t>
    </r>
    <r>
      <rPr>
        <sz val="12"/>
        <rFont val="Arial"/>
        <family val="2"/>
      </rPr>
      <t xml:space="preserve">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r>
  </si>
  <si>
    <t>FILA_215</t>
  </si>
  <si>
    <t>FILA_216</t>
  </si>
  <si>
    <r>
      <rPr>
        <b/>
        <sz val="12"/>
        <rFont val="Arial"/>
        <family val="2"/>
      </rPr>
      <t>H5: 004-14 Adición Contractual, administrativo con presunta incidencia disciplinaria</t>
    </r>
    <r>
      <rPr>
        <sz val="12"/>
        <rFont val="Arial"/>
        <family val="2"/>
      </rPr>
      <t xml:space="preserve"> Revisado el contrato 13000448 OC, se observó que este fue modificado y adicionado en valor y cantidades a través del "Acta No. 1 de Modificación de Cantidades con Aumento del Valor del Contrato1" el 2 de julio de 2013, acordando que "el valor inicial del contrato es de $29.143.620 ...</t>
    </r>
  </si>
  <si>
    <t>FILA_217</t>
  </si>
  <si>
    <t>3. Debido a la derogatoria del Decreto 1510 de 2013 a través del Decreto 1082 del 26 de mayo de 2015, se procedera a ajustar el manual que se tenia para temperar a la nueva normativa.</t>
  </si>
  <si>
    <t>FILA_218</t>
  </si>
  <si>
    <r>
      <rPr>
        <b/>
        <sz val="12"/>
        <rFont val="Arial"/>
        <family val="2"/>
      </rPr>
      <t>N6: 004-14 Acta de liquidación del contrato, administrativo,</t>
    </r>
    <r>
      <rPr>
        <sz val="12"/>
        <rFont val="Arial"/>
        <family val="2"/>
      </rPr>
      <t xml:space="preserve">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r>
  </si>
  <si>
    <t>FILA_219</t>
  </si>
  <si>
    <t>FILA_220</t>
  </si>
  <si>
    <r>
      <rPr>
        <b/>
        <sz val="12"/>
        <rFont val="Arial"/>
        <family val="2"/>
      </rPr>
      <t>H7: 004-14 Deficiencias Gestión Documental, administrativo con presunta incidencia disciplinaria</t>
    </r>
    <r>
      <rPr>
        <sz val="12"/>
        <rFont val="Arial"/>
        <family val="2"/>
      </rPr>
      <t xml:space="preserve"> En el contrato 1300448OC se presentan deficiencias en la organización documental y transgresión de los principios de la función archivística (Fines de los archivos, Responsabilidad, Importancia de los archivos, Institucionalidad e instrumentalidad, y Función de los archivos)....</t>
    </r>
  </si>
  <si>
    <t>FILA_221</t>
  </si>
  <si>
    <t>FILA_222</t>
  </si>
  <si>
    <r>
      <rPr>
        <b/>
        <sz val="12"/>
        <rFont val="Arial"/>
        <family val="2"/>
      </rPr>
      <t>H8: 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</si>
  <si>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t>1.Debido a la derogatoria del Decreto 1510 de 2013 a través del Decreto 1082 del 26 de mayo de 2015, se procedera a ajustar el manual que se tenia para temperar a la nueva normativa.</t>
  </si>
  <si>
    <t>FILA_223</t>
  </si>
  <si>
    <r>
      <rPr>
        <b/>
        <sz val="12"/>
        <rFont val="Arial"/>
        <family val="2"/>
      </rPr>
      <t>H8: 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</si>
  <si>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t>FILA_224</t>
  </si>
  <si>
    <r>
      <rPr>
        <b/>
        <sz val="12"/>
        <rFont val="Arial"/>
        <family val="2"/>
      </rPr>
      <t>H9: 004-14 Cambio de Condiciones Técnicas, administrativo con presunta incidencia Disciplinaria.</t>
    </r>
    <r>
      <rPr>
        <sz val="12"/>
        <rFont val="Arial"/>
        <family val="2"/>
      </rPr>
      <t>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r>
  </si>
  <si>
    <t>FILA_225</t>
  </si>
  <si>
    <t>FILA_226</t>
  </si>
  <si>
    <r>
      <rPr>
        <b/>
        <sz val="12"/>
        <rFont val="Arial"/>
        <family val="2"/>
      </rPr>
      <t>H10: 004-14 Etapa precontractual, administrativo con presunta incidencia Disciplinaria.</t>
    </r>
    <r>
      <rPr>
        <sz val="12"/>
        <rFont val="Arial"/>
        <family val="2"/>
      </rPr>
      <t xml:space="preserve">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t>
    </r>
  </si>
  <si>
    <t>FILA_227</t>
  </si>
  <si>
    <t>FILA_228</t>
  </si>
  <si>
    <r>
      <rPr>
        <b/>
        <sz val="12"/>
        <rFont val="Arial"/>
        <family val="2"/>
      </rPr>
      <t>H11: 004-14 Modificación Contractual, Administrativo con presunta incidencia Disciplinaria</t>
    </r>
    <r>
      <rPr>
        <sz val="12"/>
        <rFont val="Arial"/>
        <family val="2"/>
      </rPr>
      <t xml:space="preserve">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r>
  </si>
  <si>
    <t>FILA_229</t>
  </si>
  <si>
    <t>FILA_230</t>
  </si>
  <si>
    <r>
      <rPr>
        <b/>
        <sz val="12"/>
        <rFont val="Arial"/>
        <family val="2"/>
      </rPr>
      <t>H1: 00-14 Diferencia de cantidades de obra en el contrato No. 13000180-OJ. (A)</t>
    </r>
    <r>
      <rPr>
        <sz val="12"/>
        <rFont val="Arial"/>
        <family val="2"/>
      </rPr>
      <t>En el contrato No. 13000180-OJ pala “Adquisición, Instalación y Puesta en Funcionamiento de Equipos para la subestación Eléctrica del aeropuerto El Alcaraván de Yopal ... se recibieron ítems en mayor cantidad a la ejecutada por $7.4 millones..</t>
    </r>
  </si>
  <si>
    <t>La anterior situación, por debilidades en las funciones de supervisión al momento del recibo del objeto contractual</t>
  </si>
  <si>
    <t>1. Implementar  mecanismo para realizar seguimiento continuo a  la supervisión de contratos.</t>
  </si>
  <si>
    <t>Registro electrónico a través de un formato, que permita el análisis  de la situación actual  de los  contratos del área  en ejecución. Se realizará seguimiento en los equipos de gerencia,</t>
  </si>
  <si>
    <t>Actas equipo de gerencia con matriz adjunta de registro que evidencie seguimiento.</t>
  </si>
  <si>
    <t xml:space="preserve">Se evidencia Acta de Equipo de Gerencia del 22.07.2015.  </t>
  </si>
  <si>
    <t>FILA_231</t>
  </si>
  <si>
    <r>
      <rPr>
        <b/>
        <sz val="12"/>
        <rFont val="Arial"/>
        <family val="2"/>
      </rPr>
      <t>H1: 00-14 Diferencia de cantidades de obra en el contrato No. 13000180-OJ. (A)</t>
    </r>
    <r>
      <rPr>
        <sz val="12"/>
        <rFont val="Arial"/>
        <family val="2"/>
      </rPr>
      <t xml:space="preserve">En el contrato No. 13000180-OJ pala “Adquisición, Instalación y Puesta en Funcionamiento de Equipos para la subestación Eléctrica del aeropuerto El Alcaraván de Yopal ... se recibieron ítems en mayor cantidad a la ejecutada por $7.4 millones..                                          </t>
    </r>
  </si>
  <si>
    <t>2. Implementar procedimiento de solicitud y aprobación de modificación a las metas y/o actividades establecidas en el plan de acción, incluyendo el seguimiento a las actividades y metas establecidas.</t>
  </si>
  <si>
    <t>Realizar el procedimiento e informar mediante circular</t>
  </si>
  <si>
    <t xml:space="preserve">Procedimiento y circular </t>
  </si>
  <si>
    <t>31 de marzo 2015: Se incluyo en el ISOLUCION el procedimiento versión 02, con el cambio "modificación de metas en el plan de acción de inversión". Se anexa correo enviado a todos los funcionarios para la difusión de los cambios. http://bog141:81/isolucion/FrameSetGeneral.asp?Pagina=SucursalSeleccion.asp&amp;CargaPagina=ModuloProcesos&amp;IdModulo=3</t>
  </si>
  <si>
    <t>FILA_232</t>
  </si>
  <si>
    <r>
      <rPr>
        <b/>
        <sz val="12"/>
        <rFont val="Arial"/>
        <family val="2"/>
      </rPr>
      <t>H2: 004-14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</si>
  <si>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t>1. Incluir en el procedimiento, como requisito para el pago de los contratos de obra, el acta en donde se muestra las cantidades facturadas, ejecutadas y recibidas por la interventoría/supervisoría.</t>
  </si>
  <si>
    <t>Entregar las respectivas preactas de cant. En cada cuenta presentada donde se evidencie la respectiva medicion de las obras previa visita tecnica</t>
  </si>
  <si>
    <t>Procedimiento de pagos ajustado</t>
  </si>
  <si>
    <t>El Procedimiento de pago se encuentra publicado en el Manual de Calidad del Proceso de gestión de Tesorería de la Dirección Financiera.</t>
  </si>
  <si>
    <t>FILA_233</t>
  </si>
  <si>
    <r>
      <rPr>
        <b/>
        <sz val="12"/>
        <rFont val="Arial"/>
        <family val="2"/>
      </rPr>
      <t>H2: 00-14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</si>
  <si>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t>Incumplimiento a la Resolución 0589  de 2007 respecto de  la supervisión, realizando visitas técnicas continuas de supervisión de obra con el tiempo suficiente para realizar la supervisión y medición  de las diferentes actividades en ejecución.</t>
  </si>
  <si>
    <t>2. Oficiar al supervisor e interventoría para que entreguen un informe técnico y financiero que permita establecer las diferencias en cantidades de obra reportadas.</t>
  </si>
  <si>
    <t xml:space="preserve">Informe aclaratorio del supervisor e interventor    </t>
  </si>
  <si>
    <t>Informes presentados</t>
  </si>
  <si>
    <t>Con el oficio de fecha 4 de mayo de 2014, la DRM justificó ante la  CGR  las modificaciones hechas a los contratos debidamente soporta con registro fotográfico. (Se anexa informe)</t>
  </si>
  <si>
    <t>FILA_234</t>
  </si>
  <si>
    <t>3. Se remitirá a los procesos de Gestión de Investigaciones Disciplinarias y al de Contracción para la iniciación de las acciones a que haya lugar a los supervisores, interventores o contratistas.</t>
  </si>
  <si>
    <t>Remisión al proceso competente</t>
  </si>
  <si>
    <t>Oficio</t>
  </si>
  <si>
    <t>Se anexa correo electrónico del 06/07/2015, donde se le informa al supervisor del contrato la apertura preliminar DIS: 01-123-2014, por presuntas irregularidades durante la ejecución de los contratos número 13000577 - OC y 13000234-OH</t>
  </si>
  <si>
    <t>FILA_235</t>
  </si>
  <si>
    <r>
      <rPr>
        <b/>
        <sz val="12"/>
        <rFont val="Arial"/>
        <family val="2"/>
      </rPr>
      <t>H3: 00-14 Operación y posiciones de las Aeronaves en plataforma del Aeropuerto El Alcaraván de Yopal (A)(D)</t>
    </r>
    <r>
      <rPr>
        <sz val="12"/>
        <rFont val="Arial"/>
        <family val="2"/>
      </rPr>
      <t xml:space="preserve"> ...se pudo evidenciar que algunas aeronaves comerciales que tienen rutas en  este aeropuerto, no están utilizando de manera adecuada las posiciones de parqueo a contacto, conforme a la señalización o demarcación horizontal de la plataforma...</t>
    </r>
  </si>
  <si>
    <t>Situación que obedece a que el personal del aeropuerto no exige la aplicación de los 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</si>
  <si>
    <t>Se solicitara a DDA y a la Regional Meta la culminación de la señalización de la plataforma del aeropuerto El Yopal.
Una vez terminada la señalización se aplicará el procedimiento para el parqueo de aeronaves.</t>
  </si>
  <si>
    <t xml:space="preserve">Remitir oficio solicitando a la DDA y a la Regional Meta la culminación de la señalización
</t>
  </si>
  <si>
    <t>Oficio respuesta por la DDA</t>
  </si>
  <si>
    <t>Por intermedio del Grupo de Inspección de Aeropuertos se determino la señalización de la plataforma del Aeropuerto de El Yopal de acuerdo con los aviones que operan en este, y en reunión realizada en las oficinas del aeropuerto se socializó el protocolo de operación en la plataforma</t>
  </si>
  <si>
    <t>FILA_236</t>
  </si>
  <si>
    <r>
      <rPr>
        <b/>
        <sz val="12"/>
        <rFont val="Arial"/>
        <family val="2"/>
      </rPr>
      <t>H4: 00-14 Deficiencias menores construcción plataforma contrato No.12000137-OK (A)</t>
    </r>
    <r>
      <rPr>
        <sz val="12"/>
        <rFont val="Arial"/>
        <family val="2"/>
      </rPr>
      <t xml:space="preserve"> 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r>
  </si>
  <si>
    <t>Situaciones que denotan deficiencias en la calidad de la obra y si no son corregidas podrían reducir la vida útil de la estructura.</t>
  </si>
  <si>
    <t xml:space="preserve">1. Requerir al contratista a través de  la interventoría o supervisión el cumplimiento de los procesos constructivos y especificaciones técnicas para la ejecución de las obras. </t>
  </si>
  <si>
    <t xml:space="preserve">Exigir a los supervisores los respectivos informes  por parte de la interventoría y supervisión en donde se evidencia el proceso constructivo y la calidad de las obras entregadas.  </t>
  </si>
  <si>
    <t>Se anexa oficio solicitando el informe técnico a supervisor e interventoría</t>
  </si>
  <si>
    <t>FILA_237</t>
  </si>
  <si>
    <r>
      <rPr>
        <b/>
        <sz val="12"/>
        <rFont val="Arial"/>
        <family val="2"/>
      </rPr>
      <t xml:space="preserve">H4: 00-14 Deficiencias menores construcción plataforma contrato No.12000137-OK (A) </t>
    </r>
    <r>
      <rPr>
        <sz val="12"/>
        <rFont val="Arial"/>
        <family val="2"/>
      </rPr>
      <t>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r>
  </si>
  <si>
    <t>2. Requerimiento al contratista con copia a interventoría para que realicen inspección y procedan a dar solución a lo evidenciado, en caso de no obtener una respuesta favorable para la entidad se le solicitará a la Proceso de Gestión de Contratación iniciar el proceso de afectación de pólizas.</t>
  </si>
  <si>
    <t>Enviar requerimientos necesarios</t>
  </si>
  <si>
    <t>Se anexa oficio 4400-309-2015002153 de enero 22 de 2015 mediante el cual se evidencia que el contratista subsanó el hallazgo</t>
  </si>
  <si>
    <t>FILA_238</t>
  </si>
  <si>
    <t xml:space="preserve">3. A partir de la matriz de control y seguimiento a proyectos de inversión establecer una muestra con los proyectos críticos para realizar visitas de inspección y seguimiento a los  proyectos por parte de personal competente para emitir concepto técnico, diferente al supervisor. </t>
  </si>
  <si>
    <t>Muestra de informes trimestrales de vistas de seguimiento a proyectos críticos.</t>
  </si>
  <si>
    <t>Informes trimestrales generados</t>
  </si>
  <si>
    <t>Se anexa los informes   visitas Aeropuerto Benito Salas</t>
  </si>
  <si>
    <t>FILA_239</t>
  </si>
  <si>
    <r>
      <rPr>
        <b/>
        <sz val="12"/>
        <rFont val="Arial"/>
        <family val="2"/>
      </rPr>
      <t>H5: 00-14 Actualización archivo por el supervisor del contrato No.12000137-OK (A)(D)</t>
    </r>
    <r>
      <rPr>
        <sz val="12"/>
        <rFont val="Arial"/>
        <family val="2"/>
      </rPr>
      <t>...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r>
  </si>
  <si>
    <t>Incumpliendo de la Resolución 00423 de 2009  en el Artículo 79. “Informes de Supervisión y/o Interventoría” , Manual de Contratación, y el numeral 6) del Parágrafo Segundo del Artículo Noveno de la Resolución  589 de 2007</t>
  </si>
  <si>
    <t>1. Remitir a los procesos de Gestión de Investigaciones Disciplinarias para la iniciación de las acciones a que haya lugar a los supervisores que incumplan con la normatividad.</t>
  </si>
  <si>
    <t>Remisión a investigaciones</t>
  </si>
  <si>
    <t>Se anexa oficio remitido a  Gestión  de investigaciones  disciplinarias</t>
  </si>
  <si>
    <t>FILA_240</t>
  </si>
  <si>
    <t>2. Se implementaran controles para  requerir tanto a los ordenadores del gasto como a los supervisores para el envío oportuno de toda la información relacionada con la ejecución de los contratos.</t>
  </si>
  <si>
    <t xml:space="preserve">Circular cumplimiento Ley de Archivo y verificación trimestral de las carpetas físicas y electrónica de los contratos. </t>
  </si>
  <si>
    <t>Circular, matriz actualizada de verificación de archivos físicos y electrónicos.</t>
  </si>
  <si>
    <t>Se anexa circular número 006 sobre el  cumplimiento deberes supervisaría de contratos</t>
  </si>
  <si>
    <t>FILA_241</t>
  </si>
  <si>
    <r>
      <rPr>
        <b/>
        <sz val="12"/>
        <rFont val="Arial"/>
        <family val="2"/>
      </rPr>
      <t>H6: 00-14 Cantidades de obra ejecutadas contrato de mantenimiento No.13000383-OC (A)</t>
    </r>
    <r>
      <rPr>
        <sz val="12"/>
        <rFont val="Arial"/>
        <family val="2"/>
      </rPr>
      <t xml:space="preserve"> En desarrollo del contrato de mantenimiento No. 13000383-OC para “Realizar las obras de mantenimiento de las calles de rodaje del aeropuerto Perales de Ibagué”, en una de las áreas intervenidas del reparcheo ejecutado, se presenta deterioros prematuros por las fallas del pavimento que rodea dicha interve</t>
    </r>
  </si>
  <si>
    <t>Lo cual es producto de soluciones temporales y no definitivas, con lo cual se realizan obras de vida útil corta, que podrían conllevar a recurrentes intervenciones e inadecuado uso de recursos. Esta situación evidencia debilidades en la planeación y la supervisión.</t>
  </si>
  <si>
    <t>Se anexa oficio solicitando al  supervisor e interventoría una inspección para dar soluciones</t>
  </si>
  <si>
    <t>FILA_242</t>
  </si>
  <si>
    <t>Se anexa informe supervisor</t>
  </si>
  <si>
    <t>FILA_243</t>
  </si>
  <si>
    <t>Se anexa los informes   visitas de inspección Popayán, Momos, Bucaramanga y San Andrés</t>
  </si>
  <si>
    <t>FILA_244</t>
  </si>
  <si>
    <r>
      <rPr>
        <b/>
        <sz val="12"/>
        <rFont val="Arial"/>
        <family val="2"/>
      </rPr>
      <t>H7: 00-14 Deficiencias menores en las obras del contrato No.1300009-OH (A)(D)</t>
    </r>
    <r>
      <rPr>
        <sz val="12"/>
        <rFont val="Arial"/>
        <family val="2"/>
      </rPr>
      <t>... se observó en el canal de aguas lluvias, reconstruido mediante contrato No. 13000009-OH , y que tiene  Acta de Recibo Final del 27/05/2013, las siguientes deficiencias: Al canal se le dejó una cañuela en el fondo, la cual se encuentra colmatada e invadida de vegetación...</t>
    </r>
  </si>
  <si>
    <t>Lo anterior, debido a posibles deficiencias constructivas y fallas en el control de calidad por parte de la supervisión del contrato; lo que ocasiona que no se evacuen adecuadamente las aguas lluvias y se generen deterioros prematuros que disminuyan la vida útil de la obra ejecutada</t>
  </si>
  <si>
    <t>FILA_245</t>
  </si>
  <si>
    <t>Con oficio del 11 de agosto de 2014, el contratista presentó un informe  en el que se evidencia que fueron subsanadas todas las observaciones de la CGR</t>
  </si>
  <si>
    <t>FILA_246</t>
  </si>
  <si>
    <t>Se anexa informes de visita aeropuerto  Popayán, Mompox,Bucaramanga,San Andres</t>
  </si>
  <si>
    <t>FILA_247</t>
  </si>
  <si>
    <r>
      <rPr>
        <b/>
        <sz val="12"/>
        <rFont val="Arial"/>
        <family val="2"/>
      </rPr>
      <t xml:space="preserve">H8: 00-14 Actualización archivo del contrato No.12000185-OJ (A)(D) </t>
    </r>
    <r>
      <rPr>
        <sz val="12"/>
        <rFont val="Arial"/>
        <family val="2"/>
      </rPr>
      <t>En el contrato 13000185-OJ, cuyo objeto es “Obras de mantenimiento de pista 01-19 y ampliación plataforma de aeropuerto Aguas Claras de Ocaña…”, se observó  incumplimiento de la Ley de Archivo</t>
    </r>
  </si>
  <si>
    <t>Por cuanto los informes mensuales de interventoría como el acta final de recibo de obras, no reposan en la carpeta del contrato, a pesar que se terminó el 30 de diciembre de 2013. Lo anterior, incumpliendo el Manual de Supervisión, Resolución No. 589 de 2007</t>
  </si>
  <si>
    <t>Se anexa  oficio de remisión al grupo de Investigaciones Disciplinarias</t>
  </si>
  <si>
    <t>FILA_248</t>
  </si>
  <si>
    <t>FILA_249</t>
  </si>
  <si>
    <r>
      <rPr>
        <b/>
        <sz val="12"/>
        <rFont val="Arial"/>
        <family val="2"/>
      </rPr>
      <t>H9: 00-14 Modificación especificaciones técnicas contrato No.13000185-OJ (A)(D)</t>
    </r>
    <r>
      <rPr>
        <sz val="12"/>
        <rFont val="Arial"/>
        <family val="2"/>
      </rPr>
      <t xml:space="preserve">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r>
  </si>
  <si>
    <t>Debido a los cambios o inclusiones de ítems no previstos se corre el riesgo de cambiar las condiciones iniciales del contrato, por lo que eventualmente</t>
  </si>
  <si>
    <t>1. Verificar en el desarrollo de los trabajos el alcance del proyecto para generar un documento técnico de las actividades a desarrollar conforme a la meta física y al objeto contractual.</t>
  </si>
  <si>
    <t>Muestra trimestral informes presentados</t>
  </si>
  <si>
    <t>Se anexa informes de visita aeropuerto  Popayán, Mompox, Bucaramanga,San Andres</t>
  </si>
  <si>
    <t>FILA_250</t>
  </si>
  <si>
    <t>FILA_251</t>
  </si>
  <si>
    <t>3. Remitir a los procesos de Gestión de Investigaciones Disciplinarias para la iniciación de las acciones a que haya lugar a los supervisores que incumplan con la normatividad.</t>
  </si>
  <si>
    <t>Se anexa correo electrónico del 06/07/2015, donde se le informa al supervisor del contrato la apertura preliminar DIS: 01-123-2014, por presuntas irregularidades durante la ejecución del contrato número 13000185 - OJ</t>
  </si>
  <si>
    <t>FILA_252</t>
  </si>
  <si>
    <r>
      <rPr>
        <b/>
        <sz val="12"/>
        <rFont val="Arial"/>
        <family val="2"/>
      </rPr>
      <t xml:space="preserve">H10: 00-14 Inversiones Aeropuerto Aguas Claras Ocaña(A) </t>
    </r>
    <r>
      <rPr>
        <sz val="12"/>
        <rFont val="Arial"/>
        <family val="2"/>
      </rPr>
      <t xml:space="preserve">La DDA no realizó  priorización de inversiones para  mantenimiento y ejecución de obras en el Apto de Ocaña, no se evidencia estudio para ampliar la plataforma y satisfacer la necesidad de operación del Apto 
</t>
    </r>
  </si>
  <si>
    <t>Lo anterior permite colegir, que la priorización y orientación de los recursos no fue la más eficiente, incumpliendo con las etapas establecidas en el proceso Gestión de Proyectos de Infraestructura Aeroportuaria</t>
  </si>
  <si>
    <t>Fortalecer la etapa de maduración de los proyectos para la planeación de los mismos en cada vigencia generando un banco de proyectos</t>
  </si>
  <si>
    <t xml:space="preserve">Contratar estudios y diseños de los diferentes  proyectos </t>
  </si>
  <si>
    <t>Muestra semestral de estudios contratados</t>
  </si>
  <si>
    <t>Se anexa Estudios y Diseños con la Universidad Nacional Convenio 14000005-OK 2014</t>
  </si>
  <si>
    <t>FILA_253</t>
  </si>
  <si>
    <r>
      <rPr>
        <b/>
        <sz val="12"/>
        <rFont val="Arial"/>
        <family val="2"/>
      </rPr>
      <t>H11: 00-14 Deficiencias Estudios y Diseños Previos (A) (D)</t>
    </r>
    <r>
      <rPr>
        <sz val="12"/>
        <rFont val="Arial"/>
        <family val="2"/>
      </rPr>
      <t>....proyectos de mantenimiento y construcción de infraestructura aeroportuaria, presentan debilidades que conllevan a que contratos suscritos se modifiquen en cantidades de obra y se adicionen ítems no previstos...</t>
    </r>
  </si>
  <si>
    <t>De acuerdo a lo expuesto en párrafos anteriores se evidencia que la Entidad en los procesos contractuales objeto de revisión, incumplió el principio de planeación contractual establecido en la Ley 80 de 1993, y del artículo 17 del Manual de contratación (2009), generándose una deficiencia administrativa con presunta incidencia disciplinaria</t>
  </si>
  <si>
    <t>FILA_254</t>
  </si>
  <si>
    <r>
      <rPr>
        <b/>
        <sz val="12"/>
        <rFont val="Arial"/>
        <family val="2"/>
      </rPr>
      <t xml:space="preserve">H12: 00-14 Construcción Torre de Control Eldorado (A)(D) </t>
    </r>
    <r>
      <rPr>
        <sz val="12"/>
        <rFont val="Arial"/>
        <family val="2"/>
      </rPr>
      <t>A 31/12/2013 se cumplió con 25% de la meta y 40% de avance del proyecto -iniciar la construcción de la TWR y CGAC, a pesar de haber terminado el 100% de las actividades.</t>
    </r>
  </si>
  <si>
    <t>Esta situación se presenta debido a deficiencias en la metodología de formulación de los proyectos, ausencia de una metodología técnica, financiera y legal efectiva que garantice calidad y oportunidad en el desarrollo integral del proyecto</t>
  </si>
  <si>
    <t>1. Incluir desde los Anexos Técnicos las clausulas que generen responsabilidad en los oferentes para que se realicen las observaciones necesarias que permitan que la Entidad analice y ajuste la documentación requerida para garantizar que las ofertas presentadas tengan la seriedad requerida para una ejecución efectiva de los contratos.</t>
  </si>
  <si>
    <t>Formatos de prepieglos con clausulas de compromiso de los oferentes frente a los borradores y pliegos de condiciones.</t>
  </si>
  <si>
    <t>Muestra trimestral</t>
  </si>
  <si>
    <t>Se anexa pliegos de condición  aeropuertos Pasto,Cucura,Ibague y Aguachica</t>
  </si>
  <si>
    <t>FILA_255</t>
  </si>
  <si>
    <t>2. Implementar dentro de los pre pliegos y pliegos un Sistema de Gestión de Calidad que garantice el cumplimiento de los plazos del contrato.</t>
  </si>
  <si>
    <t xml:space="preserve">Informes de APU, matriz de actividades y diagrama de Gantt para la identificación de la ruta critica del contrato, entregados por los oferentes.
</t>
  </si>
  <si>
    <t xml:space="preserve">Se anexan informes de APU , matriz de actividades y diagrama de Gantt de 4 proponentes diferentes </t>
  </si>
  <si>
    <t>FILA_256</t>
  </si>
  <si>
    <r>
      <rPr>
        <b/>
        <sz val="12"/>
        <rFont val="Arial"/>
        <family val="2"/>
      </rPr>
      <t>H13: 00-14 Construcción de nuevos terminales de pasajeros (A)(D)</t>
    </r>
    <r>
      <rPr>
        <sz val="12"/>
        <rFont val="Arial"/>
        <family val="2"/>
      </rPr>
      <t xml:space="preserve"> Durante 2013 no dio cumplimiento a 3 metas para construir, mantener y mejorar Infraestructura Aeroportuaria a través de obra pública, como fue iniciar construcción de los nuevos Terminales de Pasajeros de Ibagué, Yopal ...</t>
    </r>
  </si>
  <si>
    <t>Lo anterior debido a que la meta a 31/12/13 presenta un nivel de cumplimiento cero, a pesar de presentar un avance final de las actividades del 30% en obra iniciada en los terminales de pasajeros de Ibagué y Yopal; y en el Terminal de Leticia el avance de las actividades planeadas es cero</t>
  </si>
  <si>
    <t>Fortalecer la etapa de maduración de los proyectos para la planeación de los mismos en cada vigencia generando un banco de proyectos y realizando las diferentes actividades requeridas para su financiación.</t>
  </si>
  <si>
    <t>Elaboración  de los estudios previos de los diferentes proyectos priorizados para la vigencia, y tramitar en un tiempo  incluyendo de requerirse la  solicitud de VF</t>
  </si>
  <si>
    <t>Muestra trimestral estudios previos de diferentes proyectos</t>
  </si>
  <si>
    <t>Se anexa  licitaciones publicas a contratar  estudios previos  para cerramiento aeropuerto Plato,Armenia</t>
  </si>
  <si>
    <t>FILA_257</t>
  </si>
  <si>
    <r>
      <rPr>
        <b/>
        <sz val="12"/>
        <rFont val="Arial"/>
        <family val="2"/>
      </rPr>
      <t>H14: 00-14 Metodología de seguimiento a proyectos (A)(D)</t>
    </r>
    <r>
      <rPr>
        <sz val="12"/>
        <rFont val="Arial"/>
        <family val="2"/>
      </rPr>
      <t xml:space="preserve"> Bajo cumplimiento acción relacionada con seguimiento a proyectos de inversión mediante implementación de nueva metodología, avance final de actividades 20% nivel de cumplimiento de meta cero..</t>
    </r>
  </si>
  <si>
    <t>Esto debido a que se inició a trabajar en el diseño de la nueva metodología, pero no se avanzó en su definición final e implementación.</t>
  </si>
  <si>
    <t>Revisar la matriz existente que permita que cada supervisor la actualice mensualmente, de tal forma que permita hacer control individual de los proyectos en equipos de gerencia mensuales del proceso.</t>
  </si>
  <si>
    <t>Remitir a todos los supervisores en un oficio la matriz con el fin de que la actualicen y realicen seguimiento en os Equipos de Gerencia.</t>
  </si>
  <si>
    <t>Actas de Equipos de Gerencia</t>
  </si>
  <si>
    <t>Se anexan actas de equipo de gerencia de los seguimientos realizados en la Dirección de Telecomunicaciones y Dirección de Desarrollo Aeroportuario</t>
  </si>
  <si>
    <t>FILA_258</t>
  </si>
  <si>
    <r>
      <rPr>
        <b/>
        <sz val="12"/>
        <rFont val="Arial"/>
        <family val="2"/>
      </rPr>
      <t>H15: 00-14 Obras Complementarias Voluntarias (A)</t>
    </r>
    <r>
      <rPr>
        <sz val="12"/>
        <rFont val="Arial"/>
        <family val="2"/>
      </rPr>
      <t xml:space="preserve"> No dio cumplimiento a 2 metas iniciar obras complementarias de  Aptos de B/manga y Sta. Marta, así como Concesión Centro Norte. 
Para Concesión Centro Norte, la solicitud no pudo ser tramitada de conformidad con lo citado en el cto de concesión 8000011OK.-2008”.
</t>
    </r>
  </si>
  <si>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</si>
  <si>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</si>
  <si>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Elaboración y firma del Otro Si por parte de la ANI y Olaya Herrera.</t>
  </si>
  <si>
    <t>Otrosi Firmado</t>
  </si>
  <si>
    <t>Se anexa otrosí número 3 suscrito entre el concesionario y la ANI.</t>
  </si>
  <si>
    <t>FILA_259</t>
  </si>
  <si>
    <r>
      <rPr>
        <b/>
        <sz val="12"/>
        <rFont val="Arial"/>
        <family val="2"/>
      </rPr>
      <t>H16: 00-14 Repavimentación de la Pista San Andrés (A)(D)</t>
    </r>
    <r>
      <rPr>
        <sz val="12"/>
        <rFont val="Arial"/>
        <family val="2"/>
      </rPr>
      <t xml:space="preserve"> A 31/12/2013 la acción clave de  Iniciar obras de repavimentación en pista del Apto de San Andrés presenta avance de actividades del 80% y cumplimiento de  metas 20% </t>
    </r>
  </si>
  <si>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</si>
  <si>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 xml:space="preserve">La ANI mediante Reso. No.833 de junio 20 de 2014, declaró a la Sociedad concesionaria CASYP S.A, la Terminación Anticipada del contrato de concesión, decisión confirmada mediante la Resolución No. 1216 del 10 de septiembre de 2014. </t>
  </si>
  <si>
    <t>FILA_260</t>
  </si>
  <si>
    <r>
      <rPr>
        <b/>
        <sz val="12"/>
        <rFont val="Arial"/>
        <family val="2"/>
      </rPr>
      <t>H17:00-14 Equipamiento del Centro de Gestión Aeronáutica de Colombia  (A) (D)</t>
    </r>
    <r>
      <rPr>
        <sz val="12"/>
        <rFont val="Arial"/>
        <family val="2"/>
      </rPr>
      <t xml:space="preserve"> La acción clave de iniciar el equipamiento del CGAC  con equipos de última tecnología a 31-12-203  Presentó avance en actividades de  30% y cumplimiento en metas de cero; </t>
    </r>
  </si>
  <si>
    <t>Presentó un grado de avance en las actividades del 30% y un cumplimiento en las metas de cero; de acuerdo con la información suministrada por la Oficina de Planeación</t>
  </si>
  <si>
    <t>Seguimiento a la entrega de la obra civil</t>
  </si>
  <si>
    <t>El Grupo de Vigilancia Aeronáutica presenta avances de  la puesta en funcionamiento del CGAC, el cual lleva una ejecución del  99% . Adjunta tambien Plan de Migración Torre y Centro de Control actuales al complejo CGAC.</t>
  </si>
  <si>
    <t>FILA_261</t>
  </si>
  <si>
    <r>
      <rPr>
        <b/>
        <sz val="12"/>
        <rFont val="Arial"/>
        <family val="2"/>
      </rPr>
      <t xml:space="preserve">H18: 00-14 Plan de Navegación Aérea-PNA  (A)(D) </t>
    </r>
    <r>
      <rPr>
        <sz val="12"/>
        <rFont val="Arial"/>
        <family val="2"/>
      </rPr>
      <t>La acción clave de actualizar el Plan de Navegación Aérea con prioridades de inversión al finalizar 2013, presentó avance en actividades del 60% y cumplimiento en metas del 50%</t>
    </r>
  </si>
  <si>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</si>
  <si>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Priorizar, por parte de la Dirección General, la actualización del PNA como una actividad de planeación estratégica de la Entidad, promoviendo la participación activa de las dependencias que correspondan</t>
  </si>
  <si>
    <t>Creación de Mesa(s) de Trabajo del PNA en el marco de la metodología CDM con participación pública y privada</t>
  </si>
  <si>
    <t>Circular técnica creando la nueva Mesa de Trabajo</t>
  </si>
  <si>
    <t xml:space="preserve">31/03/15: Se anexa correo de la creación de mesas de trabajo y soporte de las reuniones realizadas en la subdirección general. </t>
  </si>
  <si>
    <t>FILA_262</t>
  </si>
  <si>
    <r>
      <rPr>
        <b/>
        <sz val="12"/>
        <rFont val="Arial"/>
        <family val="2"/>
      </rPr>
      <t>H19: 00-14 Comité Tecnológico Institucional  - CTI (A)(D)</t>
    </r>
    <r>
      <rPr>
        <sz val="12"/>
        <rFont val="Arial"/>
        <family val="2"/>
      </rPr>
      <t xml:space="preserve"> La acción constituir Comité Tecnológico Institucional CTI – CNS/ATM para el diagnóstico y sostenibilidad de la infraestructura tecnológica CNS/ATM, presentó avance en actividades del 80% y cumplimiento en metas del 80%</t>
    </r>
  </si>
  <si>
    <t>De acuerdo con la información suministrada por la Oficina de Planeación; se desarrolló el proyecto de resolución para la constitución del Comité, actualmente se encuentra para revisión final de la Oficina Asesora Jurídica.</t>
  </si>
  <si>
    <t xml:space="preserve">Resolución en firme para su  posterior publicación,   divulgación  y aplicación. </t>
  </si>
  <si>
    <t xml:space="preserve">Gestionar  con las áreas involucradas la  oficialización de la Resolución. </t>
  </si>
  <si>
    <t>Resolución revisada, firmada, publicada y divulgada.</t>
  </si>
  <si>
    <t>Se anexa resolución 04668 de 02/09/14</t>
  </si>
  <si>
    <t>FILA_263</t>
  </si>
  <si>
    <r>
      <rPr>
        <b/>
        <sz val="12"/>
        <rFont val="Arial"/>
        <family val="2"/>
      </rPr>
      <t>H20: 00-14 Elaborar o actualizar los Planes Maestros (A)(D)</t>
    </r>
    <r>
      <rPr>
        <sz val="12"/>
        <rFont val="Arial"/>
        <family val="2"/>
      </rPr>
      <t xml:space="preserve"> La acción elaborar o actualizar Planes Maestros de Aptos Eldorado, Leticia, V/cio, Florencia, San Andrés, Rionegro, B/manga, Cartago, Pereira y Orinoquía, presentó  avance actividades 20% y cumpli/to metas  40%</t>
    </r>
  </si>
  <si>
    <t xml:space="preserve">Bajo cumplimiento en las actividades y metas planteadas </t>
  </si>
  <si>
    <t>1. Estructurar con fundamento legal en los Reglamentos Aeronáuticos RAC,  8 procesos de planificación aeroportuaria, consistentes en 7 actualizaciones y/o elaboraciones de planes maestros y la Ubicación de un nuevo Aeropuerto.</t>
  </si>
  <si>
    <t>Elaborar estudios previos para los procesos contractuales, solicitud de certificado de disponibilidad presupuestal y vigencias futuras.</t>
  </si>
  <si>
    <t>Estudios previos, análisis sectorial del mercado y documento de aprobación de vigencias futuras.</t>
  </si>
  <si>
    <t xml:space="preserve">Con Res No 07263  actualización  del PM de El Dorado aprobado mediante res No 06815  de 06/12/2013. Se estructuraron  proyectos para la contratación de las consultorías para la actualización de los PM de Rionegro, Leticia. Y elaboración de los PM los aeropuertos de la Orinoquia...,se elaboraron  proyectos para las consultorías PM del Aeropuerto Complementario y  ubicación del Dorado II. </t>
  </si>
  <si>
    <t>FILA_264</t>
  </si>
  <si>
    <t>2. Adelantar los procesos de contratación, en su etapa precontractual y contractual.</t>
  </si>
  <si>
    <t>Publicar los procesos de contratación en el  portal de Colombia Compra eficiente.</t>
  </si>
  <si>
    <t>Evaluación, Adjudicación y firma de contrato.</t>
  </si>
  <si>
    <t>Res #06076 del 22/12/14 se adjudicaron los Contratos No.14000156OJ de 2014 Objeto Elaboración P.M Aeropuerto de Carepa, Quibdó, Corozal, Montería y  Contrato No.14000151OJ de 2014 de los aeropuertos de  Tolú -Sucre,  Contrato14000153 actualización del  PM de  Villavicencio y de igual forma se declara desierta la suscripción para la actualización del PM de Leticia y Rionegro.</t>
  </si>
  <si>
    <t>FILA_265</t>
  </si>
  <si>
    <r>
      <rPr>
        <b/>
        <sz val="12"/>
        <rFont val="Arial"/>
        <family val="2"/>
      </rPr>
      <t>H21: 00-14 Eficiencia y Seguridad Gestión del Espacio Aéreo (A)(D)</t>
    </r>
    <r>
      <rPr>
        <sz val="12"/>
        <rFont val="Arial"/>
        <family val="2"/>
      </rPr>
      <t xml:space="preserve"> En 2013 bajo cumplimiento en actividades y metas para 7 de 8 acciones para logro en estrategia de Mejorar Eficiencia y Seguridad Gestión del Espacio Aéreo, incidió en el bajo cumplimiento de la Gestión Misional de la Aeronáutica.</t>
    </r>
  </si>
  <si>
    <t>Bajo cumplimiento en las actividades y metas planteadas para siete de las ocho acciones claves, establecidas para el logro en la estrategia de Mejorar la Eficiencia y Seguridad Gestión del Espacio Aéreo</t>
  </si>
  <si>
    <t>1. De las 8 actividades contempladas en el compromiso de restructuración del espacio aéreo de la TMA Bogotá, se han ejecutado tres (3). De las cinco (5) restantes se ejecutara el 75% con la coordinación y participación de las DTH, DT.</t>
  </si>
  <si>
    <t>Se coordinara con la DTH el nombramiento del personal ATS y con la DT la consecución de los equipos.</t>
  </si>
  <si>
    <t>informes bimensuales</t>
  </si>
  <si>
    <t>El sistema de aproximación presenta un avance del 80%.
se realizo el acompañamiento a la IATA 100%.
Restructructuracion del espacio aéreo 80%.
Servicio Radar SPP, PI Y BG 85%.
Automatización AIM este proyecto 70%.
Plan de vuelo por internet 100%.  Implementación FSS  80% (Se anexan soportes)</t>
  </si>
  <si>
    <t>FILA_266</t>
  </si>
  <si>
    <t>2. Establecer cronograma de seguimiento y control sobre las actividades programadas por la DSNA, con el propósito de dar cumplimiento al 100% de las mismas.</t>
  </si>
  <si>
    <t>mediante circular se implementara cronogramas de seguimiento de los proyectos que adelanten la DSNA y sus grupos.</t>
  </si>
  <si>
    <t xml:space="preserve">Se anexan circulares:  AIC 14 .  2014 Y C26 - A23 - 2014 </t>
  </si>
  <si>
    <t>FILA_267</t>
  </si>
  <si>
    <r>
      <rPr>
        <b/>
        <sz val="12"/>
        <rFont val="Arial"/>
        <family val="2"/>
      </rPr>
      <t>H22: 00-14 Niveles de Seguridad Operacional(A)(D)</t>
    </r>
    <r>
      <rPr>
        <sz val="12"/>
        <rFont val="Arial"/>
        <family val="2"/>
      </rPr>
      <t xml:space="preserve"> En 2013 bajo cumplimiento en 2 de 4 acciones para Implementar sistemas, programas y actividades que eleven los niveles de Seguridad Operacional, incidió en el bajo cumplimiento de la Gestión Misional de la Aeronáutica</t>
    </r>
  </si>
  <si>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</si>
  <si>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</si>
  <si>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Participación del grupo dentro de las actividades estratégicas de la SSO
Proceso para certificación de aeródromos no concesionados
documentación para la certificación SMS en los SNA
Capacitación para identificación de peligros en operaciones de control de TA y ayudas de tierra
Difusión del Proceso del sistema para identificación y apropiación por parte de los funcionarios y contratistas</t>
  </si>
  <si>
    <t xml:space="preserve">1. Manual SMS (AGA)
2. Manual SMS (ATM)
3. Indicadores de gestión SMS
4. Reuniones de comité(s) GESO
5. Reuniones de comité SMS
</t>
  </si>
  <si>
    <t>Mediante oficio 2016015173, se envía a la Oficina de Planeación, Dirección de Talento Humano y copia a Control Interno, la presentación del proyecto de creación de grupo.
Se espera respuesta por parte de la Oficina de Planeación para proceder en el ejercicio.</t>
  </si>
  <si>
    <t>FILA_268</t>
  </si>
  <si>
    <r>
      <rPr>
        <b/>
        <sz val="12"/>
        <rFont val="Arial"/>
        <family val="2"/>
      </rPr>
      <t xml:space="preserve">H22: 00-14 Niveles de Seguridad Operacional(A)(D) </t>
    </r>
    <r>
      <rPr>
        <sz val="12"/>
        <rFont val="Arial"/>
        <family val="2"/>
      </rPr>
      <t>En 2013 bajo cumplimiento en 2 de 4 acciones para Implementar sistemas, programas y actividades que eleven los niveles de Seguridad Operacional, incidió en el bajo cumplimiento de la Gestión Misional de la Aeronáutica</t>
    </r>
  </si>
  <si>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</si>
  <si>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Realizar Acta de Visita a Guaymaral, Informe de Diagnostico sobre resultados de  la Evaluación y Plan de Manejo a los factores de riesgo identificados.</t>
  </si>
  <si>
    <t>Acta de visita, informe diagnostico</t>
  </si>
  <si>
    <t>Se anexan acta e informe de visita al aeropuerto de Guaymaral</t>
  </si>
  <si>
    <t>FILA_269</t>
  </si>
  <si>
    <r>
      <rPr>
        <b/>
        <sz val="12"/>
        <rFont val="Arial"/>
        <family val="2"/>
      </rPr>
      <t>H23: 00-14 Seguro de Infraestructura Aeroportuario (A)(D)</t>
    </r>
    <r>
      <rPr>
        <sz val="12"/>
        <rFont val="Arial"/>
        <family val="2"/>
      </rPr>
      <t xml:space="preserve"> En 2013 bajo cumplimiento en acción de Iniciar primera fase del proyecto del Centro Situacional de Crisis en 9 aeropuertos del país, presentó grado de avance en actividades del 67% y  cumplimiento en etas de cero</t>
    </r>
  </si>
  <si>
    <t xml:space="preserve">Por dificultades técnicas del Proyecto, se decidió posponer la contratación para el año 2014, una vez se cuente con todos los elementos técnicos requeridos. </t>
  </si>
  <si>
    <t xml:space="preserve">Iniciar el proceso de contratacion del Centro situacional de  Gestión de Crisis, una vez se cuente con estudios técnicos actualizados y confirmación de la finalización de la obra Torre de control y Centro de control </t>
  </si>
  <si>
    <t>Actualizar  los estudios técnicos por parte del consultor. 
 Confirmar  terminación obra  torre de control y centro de control por parte de  la Dirección de Desarrollo Aeroportuario</t>
  </si>
  <si>
    <t>Estudios técnicos y estudios de mercado del consultor actualizados 
Oficio de la Dirección de Desarrollo aeroportuario sobre finalización de la obra</t>
  </si>
  <si>
    <t>Acta de Inicio 14000172-OK-2014 del 29 /12/14, se legalizo la contratación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</si>
  <si>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FILA_270</t>
  </si>
  <si>
    <r>
      <rPr>
        <b/>
        <sz val="12"/>
        <rFont val="Arial"/>
        <family val="2"/>
      </rPr>
      <t>H24: 00-14 Logro del Diseño de Políticas, Planes y Proyectos(A)(D)</t>
    </r>
    <r>
      <rPr>
        <sz val="12"/>
        <rFont val="Arial"/>
        <family val="2"/>
      </rPr>
      <t xml:space="preserve"> En 2013 la estrategia para logro del Diseño de Políticas, Planes y Proyectos que minimicen el impacto del sector aéreo, presentó  bajo cumplimiento avance en actividades 60% y cumplimiento en  metas 20%</t>
    </r>
  </si>
  <si>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</si>
  <si>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 xml:space="preserve">Realizar reuniones del Comité con las diferentes áreas de la entidad para actualizar y complementar el documento  Plan de Acción existente para ser entregado a la OACI dentro del Plazo establecido  Julio de 2015 </t>
  </si>
  <si>
    <t>Concertar con las diferentes áreas de la entidad (Comité) las medidas de mitigación que deben incluirse en el Plan de acción y la metodología para su implementación.</t>
  </si>
  <si>
    <t>Actas de Reuniones adjuntando el Plan de Acción Actualizado.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</si>
  <si>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</si>
  <si>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FILA_271</t>
  </si>
  <si>
    <r>
      <rPr>
        <b/>
        <sz val="12"/>
        <rFont val="Arial"/>
        <family val="2"/>
      </rPr>
      <t>H25: 00-14 Desarrollar Políticas para la Certificación (A)(D)</t>
    </r>
    <r>
      <rPr>
        <sz val="12"/>
        <rFont val="Arial"/>
        <family val="2"/>
      </rPr>
      <t xml:space="preserve"> En 2013 bajo cumpli/to desarrollar políticas para certificación, operación y manteni/to aeronaves no tripuladas con  lo establecido por el SRVSOP para la región sobre proyecto LAR avance de actividades 60% cumpli/to meta 60%</t>
    </r>
  </si>
  <si>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</si>
  <si>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 xml:space="preserve">Oficializar proyecto de las políticas RPAS (Antes UAS) firmado por la Dirección General y la Subdirección General y socialización en la pag web de la entidad.
</t>
  </si>
  <si>
    <t>Socializar el proyecto de las políticas RPAS en la página web de la Entidad</t>
  </si>
  <si>
    <t xml:space="preserve">
Oficio proyecto RPAS
</t>
  </si>
  <si>
    <t>Se anexa oficio No. 5102109,14-2014010749 del 5/05/14 firmado por el director General socializando el proyecto.</t>
  </si>
  <si>
    <t>FILA_272</t>
  </si>
  <si>
    <r>
      <rPr>
        <b/>
        <sz val="12"/>
        <rFont val="Arial"/>
        <family val="2"/>
      </rPr>
      <t>H26: 00-14 Implementar un Programa Institucional de Principios y Valores (A)(D)</t>
    </r>
    <r>
      <rPr>
        <sz val="12"/>
        <rFont val="Arial"/>
        <family val="2"/>
      </rPr>
      <t xml:space="preserve">                                                                                      A 31-12-2013 Bajo cumplimiento acción Implementar Programa Institucional de Principios y Valores, avance de actividades 15% cumplimiento de la meta de cero</t>
    </r>
  </si>
  <si>
    <t>Esto debido la dirección de Talento humano revisará para el año 2014 la posibilidad de trabajar este tema, esto genera riesgos en el cumplimiento de la Estrategia de Bienestar e Incentivos y cumplimiento de la política de Gestión del Talento Humano.</t>
  </si>
  <si>
    <t>1. Estructurar  el Programa Institucional de Principios y Valores, partiendo de un Diagnostico de la situación real de la Entidad con base en los principios y valores establecidos en nuestro Código de Ética.</t>
  </si>
  <si>
    <t>Articular, coordinar y hacer seguimiento a los diferentes procesos involucrados dentro del Programa Institucional de Principios y Valores</t>
  </si>
  <si>
    <t>Generar Cronograma con tiempos, responsables y actividades para cumplir con la implementación del Programa Institucional de Principios y Valores</t>
  </si>
  <si>
    <t>Se anexa cronograma con los responsables y tiempo de ejecución de las actividades para el programa.</t>
  </si>
  <si>
    <t>FILA_273</t>
  </si>
  <si>
    <t>2. Estructurar el Programa Institucional de Principios y Valores, partiendo de un Diagnostico de la situación real de la Entidad con base en los principios y valores establecidos en nuestro Código de Ética.</t>
  </si>
  <si>
    <t>Realizar Diagnóstico de la Situación real de la Entidad en tema de Valores y Principios Establecidos</t>
  </si>
  <si>
    <t xml:space="preserve">Diagnostico </t>
  </si>
  <si>
    <t>Se tiene programado el diagnóstico para el mes de marzo del 2015.
Se estableció un cronograma para realización del diagnóstico para evaluar el estado actual de la entidad referente a los principios y valores institucionales.</t>
  </si>
  <si>
    <t>FILA_274</t>
  </si>
  <si>
    <t>3. Estructurar  el Programa Institucional de Principios y Valores, partiendo de un Diagnostico de la situación real de la Entidad con base en los principios y valores establecidos en nuestro Código de Ética.</t>
  </si>
  <si>
    <t>Plan de Tratamiento a las debilidades detectadas en el diagnostico</t>
  </si>
  <si>
    <t>Plan de Tratamiento implementado</t>
  </si>
  <si>
    <t>Se anexan informes de seguimiento y cumplimiento</t>
  </si>
  <si>
    <t>FILA_275</t>
  </si>
  <si>
    <r>
      <rPr>
        <b/>
        <sz val="12"/>
        <rFont val="Arial"/>
        <family val="2"/>
      </rPr>
      <t>H27: 00-14 Automatizar en Línea la Certificación Médica (A)(D)</t>
    </r>
    <r>
      <rPr>
        <sz val="12"/>
        <rFont val="Arial"/>
        <family val="2"/>
      </rPr>
      <t xml:space="preserve"> En 2013 bajo cumplimiento en acción automatizar en línea la certificación médica avance  de actividades l 50%,   cumplimiento de meta 50%</t>
    </r>
  </si>
  <si>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</si>
  <si>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Establecer y programar actividades pendientes para poner en funcionamiento el sistema SIGA, gestionando las acciones a que haya lugar para dar cumplimiento al objeto del contrato</t>
  </si>
  <si>
    <t>Elaborar cronograma, estableciendo tiempos y responsables.</t>
  </si>
  <si>
    <t xml:space="preserve">Cronograma  </t>
  </si>
  <si>
    <t xml:space="preserve">Una vez aprobado el trámite de vigencias Futuras se radica proceso de contratación para el soporte y mantenimiento de SIGA (Documnetación Disponible en T:\2016\Sec_General\Informatica\28516 Soporte SIGA, se anexa aceptación de vigencias futuras y radicado proceso). Se realiza validaciones con Medicina de Aviación y se deja disponible el módulo para pruebas por parte de los usuarios. </t>
  </si>
  <si>
    <t>FILA_276</t>
  </si>
  <si>
    <r>
      <rPr>
        <b/>
        <sz val="12"/>
        <rFont val="Arial"/>
        <family val="2"/>
      </rPr>
      <t>H28: 00-14 Inicio de la Primera Fase del Proyecto del Centro Situacional (A)(D)</t>
    </r>
    <r>
      <rPr>
        <sz val="12"/>
        <rFont val="Arial"/>
        <family val="2"/>
      </rPr>
      <t xml:space="preserve"> En 2013 estrategia coordinar con diferentes autoridades el uso seguro de infraestructura aeroportuaria presentó bajo cumpli/to acción Iniciar primera fase proyecto Centro Situacional de Crisis en 9 Aptos avance actividad 67% cumplimiento meta 0</t>
    </r>
  </si>
  <si>
    <t>Por dificultades técnicas del proyecto se decidió posponer la contratación del proyecto para 2014 una vez se cuenten con todos los elementos técnicos requeridos.</t>
  </si>
  <si>
    <t>Actualizar  los estudios técnicos por parte del consultor. 
Confirmar  terminación obra  torre de control y centro de control por parte de  la Dirección de Desarrollo Aeroportuario</t>
  </si>
  <si>
    <t>FILA_277</t>
  </si>
  <si>
    <r>
      <rPr>
        <b/>
        <sz val="12"/>
        <rFont val="Arial"/>
        <family val="2"/>
      </rPr>
      <t>H29:  00-14 Herramienta de Recaudo en Línea (A)</t>
    </r>
    <r>
      <rPr>
        <sz val="12"/>
        <rFont val="Arial"/>
        <family val="2"/>
      </rPr>
      <t xml:space="preserve">En 2013 bajo cumpli/toacción implementar herramienta de recaudo en línea para el pago de facturas emitidas en dólares.                                                                                                                                      </t>
    </r>
  </si>
  <si>
    <t>No obstante lo anterior, la Aeronáutica Civil durante el año 2013 no ajustó las metas previstas en el plan de Acción, hecho que generó impacto en los recursos apropiados para logro del objetivo de Fortalecer la Gestión y Eficiencia Institucional.</t>
  </si>
  <si>
    <t>Elaboración de un  procedimiento de formulación y seguimiento del plan de acción</t>
  </si>
  <si>
    <t>Elaborar procedimiento</t>
  </si>
  <si>
    <t>Procedimiento oficializado</t>
  </si>
  <si>
    <t>Se adjunta procedimiento Seguimiento al Plan de Acción Anual de Inversión - Clave: GDIR-1.0-06-008 Versión 2 cumpliendo</t>
  </si>
  <si>
    <t>FILA_278</t>
  </si>
  <si>
    <r>
      <rPr>
        <b/>
        <sz val="12"/>
        <rFont val="Arial"/>
        <family val="2"/>
      </rPr>
      <t>H30: 00-14 Actualización de Inventarios de los Aeropuertos (A)(D)</t>
    </r>
    <r>
      <rPr>
        <sz val="12"/>
        <rFont val="Arial"/>
        <family val="2"/>
      </rPr>
      <t xml:space="preserve"> En 2013 bajo cumpli/to acción Actualización de inventarios de los Aptos objeto de construcción, ampliación y manteni/to de  infraestructura aeroportuaria  avance actividades 47%  cumplimiento  meta 30%</t>
    </r>
  </si>
  <si>
    <t>bajo cumplimiento en la ejecución de la acción clave Actualización de inventarios de los aeropuertos objeto de construcción, ampliación y mantenimientos de la infraestructura aeroportuaria</t>
  </si>
  <si>
    <t>1. Al efectuar la planeación de los inventarios a actualizar de los aeropuertos, contemplar los aspectos tales como: recursos financieros, de personal y de procedimiento.</t>
  </si>
  <si>
    <t>Durante el año 2014 culminar con los aeropuertos que quedaron pendientes de la vigencia 2013 (de la meta ajustada16 aeropuertos) - pendiente 2 aeropuertos FLANDES-GUAPI</t>
  </si>
  <si>
    <t>Plan.</t>
  </si>
  <si>
    <t xml:space="preserve">
Al 30 de junio de 2014 se culmino con la actualización inventariar de al 100 %, los dos (2) Aeropuertos de la vigencia 2013 FLANDES-GUAPI</t>
  </si>
  <si>
    <t>FILA_279</t>
  </si>
  <si>
    <r>
      <rPr>
        <b/>
        <sz val="12"/>
        <rFont val="Arial"/>
        <family val="2"/>
      </rPr>
      <t xml:space="preserve">H30: 00-14 Actualización de Inventarios de los Aeropuertos (A)(D) </t>
    </r>
    <r>
      <rPr>
        <sz val="12"/>
        <rFont val="Arial"/>
        <family val="2"/>
      </rPr>
      <t>En 2013 bajo cumpli/to acción Actualización de inventarios de los Aptos objeto de construcción, ampliación y manteni/to de  infraestructura aeroportuaria  avance actividades 47%  cumplimiento  meta 30%</t>
    </r>
  </si>
  <si>
    <t>Bajo cumplimiento en la ejecución de la acción clave Actualización de inventarios de los aeropuertos objeto de construcción, ampliación y mantenimientos de la infraestructura aeroportuaria</t>
  </si>
  <si>
    <t>2. Al efectuar la planeación de los inventarios a actualizar de los aeropuertos, contemplar los aspectos tales como: recursos financieros, de personal y de procedimiento.</t>
  </si>
  <si>
    <t>Para la vigencia 2014 el numero de aeropuertos que serán objeto de actualización de inventario será de 10</t>
  </si>
  <si>
    <r>
      <t xml:space="preserve">
Al 30 de junio de 2014 se ha avanzado en </t>
    </r>
    <r>
      <rPr>
        <b/>
        <sz val="12"/>
        <rFont val="Arial"/>
        <family val="2"/>
      </rPr>
      <t>5 Aeropuertos</t>
    </r>
    <r>
      <rPr>
        <sz val="12"/>
        <rFont val="Arial"/>
        <family val="2"/>
      </rPr>
      <t xml:space="preserve"> de la vigencia 2014 IBAGUE-YOPAL-MARIQUITA-POPAYAN-FLORENCIA
Al 30 de septiembre de 2014 se ha avanzado en </t>
    </r>
    <r>
      <rPr>
        <b/>
        <sz val="12"/>
        <rFont val="Arial"/>
        <family val="2"/>
      </rPr>
      <t>3 Aeropuertos</t>
    </r>
    <r>
      <rPr>
        <sz val="12"/>
        <rFont val="Arial"/>
        <family val="2"/>
      </rPr>
      <t xml:space="preserve"> de la vigencia 2014 SAN VICENTE-TURBO-NEIVA
Al 30 de Diciembre de 2014 se ha avanzado en </t>
    </r>
    <r>
      <rPr>
        <b/>
        <sz val="12"/>
        <rFont val="Arial"/>
        <family val="2"/>
      </rPr>
      <t>2 Aeropuertos</t>
    </r>
    <r>
      <rPr>
        <sz val="12"/>
        <rFont val="Arial"/>
        <family val="2"/>
      </rPr>
      <t xml:space="preserve"> de la vigencia 2014 BARRANQUILLA-LETICIA
</t>
    </r>
  </si>
  <si>
    <t>FILA_280</t>
  </si>
  <si>
    <r>
      <rPr>
        <b/>
        <sz val="12"/>
        <rFont val="Arial"/>
        <family val="2"/>
      </rPr>
      <t>H31: 00-14 Filtros de Seguridad (A)(F)(D)</t>
    </r>
    <r>
      <rPr>
        <sz val="12"/>
        <rFont val="Arial"/>
        <family val="2"/>
      </rPr>
      <t xml:space="preserve">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r>
  </si>
  <si>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</si>
  <si>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Suscribir Otrosí para eliminar el considerando del otrosí No.1 que permita el pago de la obligación por Aerocivil para dar cumplimiento a la decisión del laudo arbitral</t>
  </si>
  <si>
    <t>Modificación al Contrato de Concesión.</t>
  </si>
  <si>
    <t>Mediante el Otrosí No. 1 se procedió a que la Aerocivil cancelara el valor adeuda a AEROCALI por los filtros de seguridad, no hubo necesidad de modificar el contrato de concesión por ser obligación del laudo proferido.</t>
  </si>
  <si>
    <t>FILA_281</t>
  </si>
  <si>
    <r>
      <rPr>
        <b/>
        <sz val="12"/>
        <rFont val="Arial"/>
        <family val="2"/>
      </rPr>
      <t>H32: 00-14 Ampliación del Terminal Aéreo Internacional. (A)(D)</t>
    </r>
    <r>
      <rPr>
        <sz val="12"/>
        <rFont val="Arial"/>
        <family val="2"/>
      </rPr>
      <t>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r>
  </si>
  <si>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</si>
  <si>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</si>
  <si>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1. Informes de supervisión a la ejecución de Obras
2. Modificación al Contrato de Concesión.</t>
  </si>
  <si>
    <t>Se anexa Otrosí No, 1 donde se reprogramó la construcción del terminal internacional del aeropuerto Alfonso Bonilla Aragón de la Ciudad de Cali y se anexa Informe de Interventoría de la ejecución de las Obras.</t>
  </si>
  <si>
    <t>FILA_282</t>
  </si>
  <si>
    <r>
      <rPr>
        <b/>
        <sz val="12"/>
        <rFont val="Arial"/>
        <family val="2"/>
      </rPr>
      <t>H33: 00-14 (A)(D)</t>
    </r>
    <r>
      <rPr>
        <sz val="12"/>
        <rFont val="Arial"/>
        <family val="2"/>
      </rPr>
      <t xml:space="preserve"> </t>
    </r>
    <r>
      <rPr>
        <b/>
        <sz val="12"/>
        <rFont val="Arial"/>
        <family val="2"/>
      </rPr>
      <t>Principio de Planeación.</t>
    </r>
    <r>
      <rPr>
        <sz val="12"/>
        <rFont val="Arial"/>
        <family val="2"/>
      </rPr>
      <t xml:space="preserve">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r>
  </si>
  <si>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</si>
  <si>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De acuerdo con la Ley 4164 y 4165 de 2011, la Aerocivil pierde la gestión contractual y ordena trasladarla a la ANI, contratos que fueron subrogados al 31-Dic-13.
se anexa oficio No. 1070-3014030941 de 07/07/14 dirigido a ANI donde se da traslado del hallazgo para que esa Agencia ejecute la acción correctiva.                 
Se anexa actas de comité con ANI</t>
  </si>
  <si>
    <t>FILA_283</t>
  </si>
  <si>
    <r>
      <rPr>
        <b/>
        <sz val="12"/>
        <rFont val="Arial"/>
        <family val="2"/>
      </rPr>
      <t>H34: 00-14 Estado Calle de Rodaje entre Charly y Delta. (A)</t>
    </r>
    <r>
      <rPr>
        <sz val="12"/>
        <rFont val="Arial"/>
        <family val="2"/>
      </rPr>
      <t>El Informe Técnico de Estructuración de la Concesión, conceptuó en su capítulo “Condiciones Existentes… que la calle de rodaje paralela a la pista de aterrizaje, se encuentra en malas condiciones con agrietamientos longitudinales…”, deterioro que se mantiene</t>
    </r>
  </si>
  <si>
    <t xml:space="preserve">Deterioro de la calle de rodaje, que se mantiene, según lo verificado en recorrido efectuado por la CGR a dicha infraestructura.  </t>
  </si>
  <si>
    <t>Supervisar el Plan de Mantenimiento y Mejoras presentado por el Concesionario para el año 2014 en el cual se prevé actividades de mantenimiento de pista y calles de rodaje.</t>
  </si>
  <si>
    <t>Revisión actividades de mantenimiento planteadas por el Concesionario para el 2014</t>
  </si>
  <si>
    <t>Registro del mantenimiento realizado.</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</si>
  <si>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</si>
  <si>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FILA_284</t>
  </si>
  <si>
    <r>
      <rPr>
        <b/>
        <sz val="12"/>
        <rFont val="Arial"/>
        <family val="2"/>
      </rPr>
      <t>H35: 00-14 Otrosí al contrato de Concesión Aerocali. (A)(D)</t>
    </r>
    <r>
      <rPr>
        <sz val="12"/>
        <rFont val="Arial"/>
        <family val="2"/>
      </rPr>
      <t xml:space="preserve">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r>
  </si>
  <si>
    <t xml:space="preserve">En el l Otrosí Nº 1  al contrato de Concesión Nº 058-CON, en el que se pactó la ejecución de obras adicionales, no contempladas ni previstas en el contrato de concesión, ni en sus anexos. </t>
  </si>
  <si>
    <t>Se anexa Contrato de Concesión 058-CON-2000, ver capitulo XXV OBRAS ADICIONALES E IMPREVISTAS NUMERAL 25.1</t>
  </si>
  <si>
    <t>FILA_285</t>
  </si>
  <si>
    <r>
      <rPr>
        <b/>
        <sz val="12"/>
        <rFont val="Arial"/>
        <family val="2"/>
      </rPr>
      <t>H36: 00-14 Firma Asesora.(A)(D)</t>
    </r>
    <r>
      <rPr>
        <sz val="12"/>
        <rFont val="Arial"/>
        <family val="2"/>
      </rPr>
      <t xml:space="preserve">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r>
  </si>
  <si>
    <t>Desde el 2006 no se cuenta con la firma asesora, mecanismo de control, evaluación y vigilancia del contrato</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</si>
  <si>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</si>
  <si>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Con la suscripción del Otrosí, iniciar nuevamente el proceso de Contratación de la firma Asesora.</t>
  </si>
  <si>
    <t>Modificación al Contrato de Concesión.
Contratación de la firma Asesora</t>
  </si>
  <si>
    <t>Se anexa Otrosí No.3 de junio de 2015, suscrito entre la ANI y Aerocali, donde se modifica la selección para contratación de la Firma Asesora</t>
  </si>
  <si>
    <t>FILA_286</t>
  </si>
  <si>
    <r>
      <rPr>
        <b/>
        <sz val="12"/>
        <rFont val="Arial"/>
        <family val="2"/>
      </rPr>
      <t xml:space="preserve">H37: 00-14 Inversiones a cargo del Concesionario. (A)(D) </t>
    </r>
    <r>
      <rPr>
        <sz val="12"/>
        <rFont val="Arial"/>
        <family val="2"/>
      </rPr>
      <t>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r>
  </si>
  <si>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</si>
  <si>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Realizar seguimiento puntual a los cronogramas de las inversiones y apremiará los incumplimientos y retardos aplicando los mecanismos contractuales</t>
  </si>
  <si>
    <t>1. Seguimiento puntual a los cronogramas de las inversiones
2. Apremiar los incumplimientos y retardos aplicando los mecanismos contractuales</t>
  </si>
  <si>
    <t>1. Cronograma
2. Proceso de imposición de multas</t>
  </si>
  <si>
    <t>Se anexa Otrosí No. 1 reprogramación de las obras.                                                     
Se anexa informe de Interventoría a las obras.</t>
  </si>
  <si>
    <t>FILA_287</t>
  </si>
  <si>
    <r>
      <rPr>
        <b/>
        <sz val="12"/>
        <rFont val="Arial"/>
        <family val="2"/>
      </rPr>
      <t>H38: 00-14 Capacidad Financiera del contratista.(A)(D)</t>
    </r>
    <r>
      <rPr>
        <sz val="12"/>
        <rFont val="Arial"/>
        <family val="2"/>
      </rPr>
      <t xml:space="preserve">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r>
  </si>
  <si>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</si>
  <si>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Requerir a la Firma Auditora que periodicamente verifique y certifique los indicadores de la cláususa 23.5 del contrato</t>
  </si>
  <si>
    <t>Seguimiento y Control  los indicadores de la cláususa 23.5 del contrato</t>
  </si>
  <si>
    <t>Oficios
Informe de seguimiento de indicadores.</t>
  </si>
  <si>
    <t>Se anexa informe de la auditoría financiera del contrato de concesión del segundo semestre de 2014 y primer semestre de 2015.</t>
  </si>
  <si>
    <t>FILA_288</t>
  </si>
  <si>
    <r>
      <rPr>
        <b/>
        <sz val="12"/>
        <rFont val="Arial"/>
        <family val="2"/>
      </rPr>
      <t>H39: 00-14 Intereses de Mora - Presunta (A)(D)(F)</t>
    </r>
    <r>
      <rPr>
        <sz val="12"/>
        <rFont val="Arial"/>
        <family val="2"/>
      </rPr>
      <t>En el Laudo Arbitral...Tribunal de Arbitramento resolvió la controversia suscitada .... condenando a la Aerocivil a pagar a Sacsa, a título de intereses de mora $94.9 millones...Los intereses moratorios no se hubieran generado si la Aerocivil hubiera cumplido con la obligación citada...se estaría ocasionando un detrimento patrimonial del E</t>
    </r>
  </si>
  <si>
    <t>Los intereses moratorios no se hubieran generado si la Aerocivil hubiera cumplido con la obligación citada, por otra parte, es pertinente indicar que cuando se generen gastos injustificados con cargo a la Entidad u organismo, como sería el pago de intereses de mora, multa o sanciones, se estaría ocasionando un detrimento patrimonial del Estado.</t>
  </si>
  <si>
    <t>Centralizar la acción judicial en la Oficina Asesora Jurídica la que llevará el control de todos los pagos relacionados con cualquier acción Jurídica que se presenten, con el fin de evitar intermediaciones que dilaten el pronto pago</t>
  </si>
  <si>
    <t xml:space="preserve">Mediante circular firmada por el Director General, donde informe a todas las áreas el procedimiento a seguir en caso de acciones judiciales  </t>
  </si>
  <si>
    <t>Se expidió la circular 1050-2014029645 del 27 de octubre de 2014. SE EVIDENCIO AVANCE CON LA EMISION DE LA CIRCULAR 1050-2014029645 del 27 de octubre de 2014,LOS INTERESES ECONÓMICOS Y JURIDICOS DE LA ENTIDAD Y DEBAN SER PAGADOS A TRAVES DEL RUBRO DE SENTENCIAS JUDICIALES Y PARA EVITAR EL PAGO DE INTERESES MORATORIOS. ADJUNTO 1 FOLIO.</t>
  </si>
  <si>
    <t>FILA_289</t>
  </si>
  <si>
    <r>
      <rPr>
        <b/>
        <sz val="12"/>
        <rFont val="Arial"/>
        <family val="2"/>
      </rPr>
      <t>H40: 00-14 Estado Proceso 00131007200418204. (A)(D)</t>
    </r>
    <r>
      <rPr>
        <sz val="12"/>
        <rFont val="Arial"/>
        <family val="2"/>
      </rPr>
      <t>En la relación de procesos presentada por la Entidad en estado fallo de primera instancia, no obstante en la visita realizada el 1 de abril del año en curso... se constató que este expediente se envió a apelación y se confirmó la decisión a través de Auto del 3/05/2011, encontrándose archivado en el juzgado desde el 30 de mayo del dicho</t>
    </r>
  </si>
  <si>
    <t>Deficiencias en la supervisión y control que debe realizar la oficina encargada de la representación judicial de la Entidad; así como en la confiabilidad de la información, como se puede ver la información suministrada no corresponde a la realidad ya que el proceso lleva más de 3 años archivado</t>
  </si>
  <si>
    <t>En un plazo de tres meses el grupo de representación judicial constatará que la información registrada en los sistemas de información  correspondan con el estado actual de cada proceso</t>
  </si>
  <si>
    <t>Mediante correo electrónico se le enviara a todos los apoderados judiciales copia de los procesos que registran en los sistemas, con el fin de que realicen una confrontación frente a los procesos en físico que a ellos han sido asignados</t>
  </si>
  <si>
    <t>Correo electrónico</t>
  </si>
  <si>
    <t>30 DE MARZO  DE 2015. SEGUIMIENTO OCI: Estado del proceso. Se actualizaron los sistemas LITIGOB y ORION para un control más eficiente de los procesos y se reportan vía Ciresi las sentencias. Se expidió la circular 1050-2014029645 del 27 de octubre de 2014.</t>
  </si>
  <si>
    <t>FILA_290</t>
  </si>
  <si>
    <r>
      <rPr>
        <b/>
        <sz val="12"/>
        <rFont val="Arial"/>
        <family val="2"/>
      </rPr>
      <t>H41: 00-14 Garantías del Contrato de Concesión. (A)(D)</t>
    </r>
    <r>
      <rPr>
        <sz val="12"/>
        <rFont val="Arial"/>
        <family val="2"/>
      </rPr>
      <t xml:space="preserve">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t>
    </r>
  </si>
  <si>
    <t>No ha cumplido a cabalidad con lo estipulado en la Cláusula 49 y numeral 40) de la Cláusula 39 del contrato de concesión No. 0186-96 y Otrosí No. 4, frente a la actualización de las garantías del contrato.</t>
  </si>
  <si>
    <t>Repta ANI: En carta 2014-409-013831-1 se indico la posibilidad de la Agencia para resolver del hallazgo. Acción cumplida En carta 2014-409-002352-1 de 10 de febrero de 2014 se remitio  aprobación de polizas remitidas por el Concesionario el 17 de enero de 2014.</t>
  </si>
  <si>
    <t>FILA_291</t>
  </si>
  <si>
    <r>
      <rPr>
        <b/>
        <sz val="12"/>
        <rFont val="Arial"/>
        <family val="2"/>
      </rPr>
      <t>H42: 00-14 Riesgo de Control en el Pago de la Contraprestación.(A)</t>
    </r>
    <r>
      <rPr>
        <sz val="12"/>
        <rFont val="Arial"/>
        <family val="2"/>
      </rPr>
      <t xml:space="preserve"> ...Se observa que la Entidad no aplicó el debido control de los recursos de la contraprestación al inicio de la Concesión. Este hecho se evidencia debido a que a la fecha de esta auditoría, aún no cuenta con los comprobantes de ingreso generados por las trece cuotas correspondientes al pago del 70% de la contraprestación</t>
    </r>
  </si>
  <si>
    <t>Debido a que a la fecha de esta auditoría, aún no cuenta con los comprobantes de ingreso generados por las trece cuotas correspondientes al pago del 70% de la contraprestación, realizados por el concesionario durante el periodo comprendido entre: el primer trimestre de 1997 (cuota N° 1) y el cuarto trimestre de 1999 (cuota N° 13).</t>
  </si>
  <si>
    <t xml:space="preserve">Convocar una mesa de trabajo con el fin de adelantar la verificación de los pagos y comprobantes de las cuotas pendientes de la información del pago de la contraprestación </t>
  </si>
  <si>
    <t xml:space="preserve">Solicitar y verificar soportes </t>
  </si>
  <si>
    <t xml:space="preserve">Acta - soportes </t>
  </si>
  <si>
    <t>La tesorería adjunto como soportes los extractos Bancarios donde se evidencia ingresos por contraprestación Concesión Cartagena.</t>
  </si>
  <si>
    <t>FILA_292</t>
  </si>
  <si>
    <r>
      <rPr>
        <b/>
        <sz val="12"/>
        <rFont val="Arial"/>
        <family val="2"/>
      </rPr>
      <t>H43: 00-14 Destinación Recursos contraprestación.(A).</t>
    </r>
    <r>
      <rPr>
        <sz val="12"/>
        <rFont val="Arial"/>
        <family val="2"/>
      </rPr>
      <t xml:space="preserve">..Se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r>
  </si>
  <si>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</si>
  <si>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Otrosí al contrato de concesión que defina Plan de Inversión a cargo del privado y pago de contraprestación variablea a Aerocivil atado a ingresos brutos del concesionario</t>
  </si>
  <si>
    <t>Otrosí al contrato de concesión</t>
  </si>
  <si>
    <t>Se anexa Otrosí No. 4 que define Obras y Mantenimiento por COP 103.000 millones y contraprestación variable de 22,135% de los ingresos brutos.</t>
  </si>
  <si>
    <t>FILA_293</t>
  </si>
  <si>
    <r>
      <rPr>
        <b/>
        <sz val="12"/>
        <rFont val="Arial"/>
        <family val="2"/>
      </rPr>
      <t>H44: 00-14 Debilidades en la Inspección y Supervisión del Contrato. (A)(D)</t>
    </r>
    <r>
      <rPr>
        <sz val="12"/>
        <rFont val="Arial"/>
        <family val="2"/>
      </rPr>
      <t>...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t>
    </r>
  </si>
  <si>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</si>
  <si>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 xml:space="preserve">Respta ANI: En carta 2014-409-013831-1 se indico la posibilidad de la Agencia para resolver del hallazgo. Acción cumplida. Actualmente se realizan visitas de apoyo a la supervisión por parte de los profesionales de la ANI </t>
  </si>
  <si>
    <t>FILA_294</t>
  </si>
  <si>
    <r>
      <rPr>
        <b/>
        <sz val="12"/>
        <rFont val="Arial"/>
        <family val="2"/>
      </rPr>
      <t>H45: 00-14 Capital Social.(A)(D)</t>
    </r>
    <r>
      <rPr>
        <sz val="12"/>
        <rFont val="Arial"/>
        <family val="2"/>
      </rPr>
      <t>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r>
  </si>
  <si>
    <t>Lo anterior, incumpliendo las obligaciones contractuales desatendiendo el Artículo 3 de la Ley 80 de 1993 y el numeral  28 del Artículo 34 de la Ley 734 de 2002.</t>
  </si>
  <si>
    <t>1. Ejercer seguimiento riguroso a la ejecución de las obligaciones contractuales.
2. Imponer los apremios correspondientes.</t>
  </si>
  <si>
    <t>1. Supervisar el cumplimiento de las obligaciones a cargo del concesionario y de no cumplirse en los términos previstos recurrir a las medidas de apremio del contrato.</t>
  </si>
  <si>
    <t>1. Informe de supervisión a las obligaciones contractuales</t>
  </si>
  <si>
    <t>Se anexan los informes de visita de supervisión a las obligaciones contractual y el de subrogación del contrato de concesión a la Agencia Nacional de Infrestrautctura - ANI</t>
  </si>
  <si>
    <t>FILA_295</t>
  </si>
  <si>
    <r>
      <rPr>
        <b/>
        <sz val="12"/>
        <rFont val="Arial"/>
        <family val="2"/>
      </rPr>
      <t>H46: 00-14 Gestión Ambiental en las Instalaciones del Aeropuerto Rafael Núñez.(A)</t>
    </r>
    <r>
      <rPr>
        <sz val="12"/>
        <rFont val="Arial"/>
        <family val="2"/>
      </rPr>
      <t xml:space="preserve">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r>
  </si>
  <si>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</si>
  <si>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Establecer actividades de mejora en el plan de mantenimiento del aeropuerto que permitan eliminar las no conformidades del plan ambiental</t>
  </si>
  <si>
    <t>Oficio por parte de ANI a SACSA para que incluya en el Plan de Mantenimiento de las novedades evidenciadas en este hallazgo
Ajuste del plan de mantenimiento del aeropuerto por parte de SACSA</t>
  </si>
  <si>
    <t>Se anexa oficio de la ANI a el concesionario SACSA solicitando se incluya dentro del Plan de Mantenimiento del aeropuerto las novedades relacionada con el presente hallazgo</t>
  </si>
  <si>
    <t>FILA_296</t>
  </si>
  <si>
    <r>
      <rPr>
        <b/>
        <sz val="12"/>
        <rFont val="Arial"/>
        <family val="2"/>
      </rPr>
      <t>H47: 00-14 Desarrollo del Plan de Inversiones Obligatorias (A)(D)</t>
    </r>
    <r>
      <rPr>
        <sz val="12"/>
        <rFont val="Arial"/>
        <family val="2"/>
      </rPr>
      <t xml:space="preserve">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r>
  </si>
  <si>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</si>
  <si>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Las futuras estructuraciones de concesiones se debe establecer previo a la entrega de la concesión:
- Plan Maestro aprobado por Aerocivil.
- cronograma de obras.
- Plan de inversion sujeto a hitos y fechas especificas.</t>
  </si>
  <si>
    <t>1. Plan Maestro aprobado por Aerocivil
2. cronograma de obras.
3. Plan de inversion sujeto a hitos y fechas especificas.</t>
  </si>
  <si>
    <t>Mediante Otrosí No. 004 se definieron obras de expansión con tiempos de ejecución en cronograma, así como la actualización del Plan Maestro Aeroportuario. Se anexan.</t>
  </si>
  <si>
    <t>FILA_297</t>
  </si>
  <si>
    <r>
      <rPr>
        <b/>
        <sz val="12"/>
        <rFont val="Arial"/>
        <family val="2"/>
      </rPr>
      <t>H48: 00-14 Obras Ambientales (Barrera contra Ruido (A)(D)</t>
    </r>
    <r>
      <rPr>
        <sz val="12"/>
        <rFont val="Arial"/>
        <family val="2"/>
      </rPr>
      <t>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r>
  </si>
  <si>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</si>
  <si>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</si>
  <si>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 xml:space="preserve"> ampliacion del ancho del caño Juan Angola, aprobacion del proyecto </t>
  </si>
  <si>
    <t xml:space="preserve">Proyecto de ampliacion y documento de aprobacion </t>
  </si>
  <si>
    <t>De acuerdo con la Ley 4164 y 4165 de 2011, se da traslado de este hallazgo a la ANI mediante oficio 1070-2014030941 de 07/07/14</t>
  </si>
  <si>
    <t>FILA_298</t>
  </si>
  <si>
    <r>
      <rPr>
        <b/>
        <sz val="12"/>
        <rFont val="Arial"/>
        <family val="2"/>
      </rPr>
      <t>H49: 00-14 Debilidades en la Estructuración. (A)(D)</t>
    </r>
    <r>
      <rPr>
        <sz val="12"/>
        <rFont val="Arial"/>
        <family val="2"/>
      </rPr>
      <t>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r>
  </si>
  <si>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</si>
  <si>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1. Plan Maestro
2. Cronograma de obras.
3. Plan de inversion</t>
  </si>
  <si>
    <t xml:space="preserve">Se anexan soportes del Otrosí No.004 de 2010 en el que se ajusta la condiciones del contrato, aprobación del Plan maestro año 2005 con cronograma y Plan de inversión de obras por $103.000 millones.  </t>
  </si>
  <si>
    <t>FILA_299</t>
  </si>
  <si>
    <r>
      <rPr>
        <b/>
        <sz val="12"/>
        <rFont val="Arial"/>
        <family val="2"/>
      </rPr>
      <t>H50: 00-14 Medición del Desempeño.(A)(D)</t>
    </r>
    <r>
      <rPr>
        <sz val="12"/>
        <rFont val="Arial"/>
        <family val="2"/>
      </rPr>
      <t>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r>
  </si>
  <si>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</si>
  <si>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 xml:space="preserve">Resp ANI: En carta 2014-409-013831-1 se indico la posibilidad de la Agencia para resolver del hallazgo. Acción cumplida. Actualmente se realiza la medición del desempeño, por parte de la Interventoría (Unión temporal concesión aeropuerto Cartagena, como se puede evidenciar en el informe del mes de octubre de 2014)
</t>
  </si>
  <si>
    <t>FILA_300</t>
  </si>
  <si>
    <r>
      <rPr>
        <b/>
        <sz val="12"/>
        <rFont val="Arial"/>
        <family val="2"/>
      </rPr>
      <t>H51: 00-14 Anticipos para Adquisición de Bienes y Servicios(A)</t>
    </r>
    <r>
      <rPr>
        <sz val="12"/>
        <rFont val="Arial"/>
        <family val="2"/>
      </rPr>
      <t xml:space="preserve"> En la vigencia 2013 la Entidad registro anticipos por valor de $77.336,32,  millones, valores que no se ajustan a las características del movimiento de la cuenta,  en razón a que la misma sólo permite la imputación contable de dinero entregado y no de los  pendientes por entregar...esta cuenta estaría sobrestimada...</t>
    </r>
  </si>
  <si>
    <t>La situación mencionada se generó por cuanto la entidad  suscribió los contratos relacionados con esta cuenta en el último mes de la vigencia y no alcanzó a pagar dichos valores, en consecuencia, esta cuenta estaría sobrestimada en el valor mencionado.</t>
  </si>
  <si>
    <t xml:space="preserve">Emitir Circular con las directrices y fechas del  cronograma de las actividades para el cierre de la vigencia fiscal 2014
</t>
  </si>
  <si>
    <t xml:space="preserve">Circular </t>
  </si>
  <si>
    <t xml:space="preserve">CIRCULAR  </t>
  </si>
  <si>
    <t>Se anexa circular de fecha febrero 17 de 2015 y comunicación dirigida a la Dirección Administrativa donde se emiten observaciones como aporte al manual de contratación.</t>
  </si>
  <si>
    <t>FILA_301</t>
  </si>
  <si>
    <r>
      <rPr>
        <b/>
        <sz val="12"/>
        <rFont val="Arial"/>
        <family val="2"/>
      </rPr>
      <t>H52: 00-14 Aplicación de Póliza de Garantía (A)(D)</t>
    </r>
    <r>
      <rPr>
        <sz val="12"/>
        <rFont val="Arial"/>
        <family val="2"/>
      </rPr>
      <t xml:space="preserve">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r>
  </si>
  <si>
    <t>Debilidades en la supervisión del contrato</t>
  </si>
  <si>
    <t>Aplicar las pólizas que amparaban el contrato número 13000065OJ</t>
  </si>
  <si>
    <t>Mediante resolución declarar el incumplimiento</t>
  </si>
  <si>
    <t>Resolución y Pago</t>
  </si>
  <si>
    <t>Con las resoluciones número  00264 del 23/01/2014 y 02041 del 15/04/2014 se declaró y confirmó el sinestro de incumplimiento. La Compañía Suramericana de Seguros cancelo la suma de $746´588.992,00</t>
  </si>
  <si>
    <t>FILA_302</t>
  </si>
  <si>
    <t>Restructurar la gestión de supervisión de contratos   de los contratos suscritos por la Unidad.</t>
  </si>
  <si>
    <t>Documentar el proceso Gestión de Vigilancia y Control (Supervisión)  de los contratos suscritos por la Unidad.</t>
  </si>
  <si>
    <t>Proceso restructurado y oficializado</t>
  </si>
  <si>
    <t>Se anexa oficio radicado aerocivil 2014078242 del 20/10/2014 y consignaciones.</t>
  </si>
  <si>
    <t>FILA_303</t>
  </si>
  <si>
    <r>
      <rPr>
        <b/>
        <sz val="12"/>
        <rFont val="Arial"/>
        <family val="2"/>
      </rPr>
      <t>H53: 00-14 Incertidumbre cuenta Bienes de Uso Público en Construcción(A)</t>
    </r>
    <r>
      <rPr>
        <sz val="12"/>
        <rFont val="Arial"/>
        <family val="2"/>
      </rPr>
      <t>La cuenta 170605 Bienes de Uso Público en Construcción-Concesiones presenta incertidumbre sobre el saldo reflejado en los Estados Contables con corte a 31 de diciembre de 2013...se desconoce el valor de las obras ya terminadas por lo cual la Entidad aún mantiene estos saldos como Construcciones en Curso...</t>
    </r>
  </si>
  <si>
    <t>La cuenta presenta un saldo de $1.788.959 millones los cuales son causados de acuerdo con los informes de las fiducias presentados por los concesionarios; sin embargo, se desconoce el valor de las obras ya terminadas por lo cual la Entidad aún mantiene estos saldos como Construcciones en Curso pese a que algunas de las obras ya culminaron,</t>
  </si>
  <si>
    <t>Realizar los registros contables de las obra terminadas y entregadas por parte de los concesionarios, de conformidad con la información financiera discriminada entregada por los concesionarios</t>
  </si>
  <si>
    <t>Dado que esta gestión contractual actualmente no se encuentra en cabeza de la Aerocivil se dio traslado de este hallazgo a la ANI mediante oficio 1070-2014030941 de 07/07/14 para que esa Agencia ejecute la acción correctiva. (Mediante oficio No. 1000-15-201519997del 4 de junio 2015, se solicito conciliación estudio hallazgos vencidos) 30-11-15 se reportara avance en 1er trimestre 2016</t>
  </si>
  <si>
    <t>FILA_304</t>
  </si>
  <si>
    <r>
      <rPr>
        <b/>
        <sz val="12"/>
        <rFont val="Arial"/>
        <family val="2"/>
      </rPr>
      <t>H54: 00-14 Causación de Ingresos (A)</t>
    </r>
    <r>
      <rPr>
        <sz val="12"/>
        <rFont val="Arial"/>
        <family val="2"/>
      </rPr>
      <t>La causación de la contraprestación originada en los contratos de concesión, se realiza por proyecciones sin que medie facturación alguna...la información reportada por las concesiones no se tiene en cuenta para los registros contables...La Entidad únicamente se limita a repetir la cifra de causación mes a mes desconociendo las herramientas de supervis</t>
    </r>
  </si>
  <si>
    <t>La información reportada por las concesiones no se tiene en cuenta para los registros contables</t>
  </si>
  <si>
    <t xml:space="preserve">Realizar mesas de trabajo con las áreas relacionadas para establecer el procedimiento de recepción,  verificación y validación de los ingresos de las concesiones. </t>
  </si>
  <si>
    <t xml:space="preserve">Realizar y oficializar  procedimiento </t>
  </si>
  <si>
    <t>Se adjunto procedimiento Seguimiento al Plan de Acción Anual de Inversión - Clave: GDIR-1.0-06-008 Versión 2 cumpliendo con lo propuesto</t>
  </si>
  <si>
    <t>FILA_305</t>
  </si>
  <si>
    <r>
      <rPr>
        <b/>
        <sz val="12"/>
        <rFont val="Arial"/>
        <family val="2"/>
      </rPr>
      <t>H55: 00-14 Diferencias Cuenta Deudores. (A)</t>
    </r>
    <r>
      <rPr>
        <sz val="12"/>
        <rFont val="Arial"/>
        <family val="2"/>
      </rPr>
      <t xml:space="preserve">Según reporte de cartera, de una muestra seleccionada, se observa que los saldos en las siguientes empresas presentan diferencias entre lo reportado en los estados de cuenta individuales y el reporte en mención  por valor de $77.704 millones...la Entidad causa en los estados de cuenta intereses que no reporta en la contabilidad...
</t>
    </r>
  </si>
  <si>
    <t xml:space="preserve">La Entidad causa en los estados de cuenta intereses que no reporta en la contabilidad, ni revela en cuentas de orden como corresponde; aspectos, que denotan deficiencias de control interno contable </t>
  </si>
  <si>
    <t xml:space="preserve">Dar cumplimiento al procedimiento de la Contaduría General de la Nación, </t>
  </si>
  <si>
    <t>Mediante circular , establecer el  reporte mensual por parte de la  Oficina  Jurídica a la Dirección Financiera, el valor de los intereses moratorios liquidados en los actos administrativos  de la cartera con vencimiento mayor a 90 días  para ser registrados en Cuentas de Orden discriminado por tercero.</t>
  </si>
  <si>
    <t>Se adjunta DOCUMENTO DE ASISTENCIA TECNICA – AERONAUTICA CIVIL –AGENCIA NACIONAL DE INFRAESTRUCTUR y Contaduría General de la Nación de fecha 04 de diciembre 2014, Donde la CGN recomienda el traslado de los intereses de mora a Cuentas de Orden.
Se adjunta cuadro en Excel donde se discrimina por cliente los intereses causados.</t>
  </si>
  <si>
    <t>FILA_306</t>
  </si>
  <si>
    <r>
      <rPr>
        <b/>
        <sz val="12"/>
        <rFont val="Arial"/>
        <family val="2"/>
      </rPr>
      <t>H56: 00-14 Reclasificación Cuenta Embargos Judiciales.(A)</t>
    </r>
    <r>
      <rPr>
        <sz val="12"/>
        <rFont val="Arial"/>
        <family val="2"/>
      </rPr>
      <t>La Entidad en la cuenta embargos judiciales que al 31 de diciembre de 2013 presenta un saldo de $16.917 millones,  realizó un ajuste contable por valor de $10,279 millones que en el detalle se muestran como Reclasificación cuenta contable, desconociendo el principio de no compensación contable...</t>
    </r>
  </si>
  <si>
    <t>Realizó un ajuste contable por valor de $10,279 millones que en el detalle se muestran como Reclasificación cuenta contable, desconociendo el principio de no compensación contable</t>
  </si>
  <si>
    <t>No hay acción de mejora en virtud de que la reclasificaron se dio de acuerdo al manual de procedimientos de la Contaduría.</t>
  </si>
  <si>
    <t xml:space="preserve">La reclasificaron se dio para cumplir lo establecido en el manual de procedimientos de la Contaduría General de la Nación.  "........Cuando las cuentas embargadas pertenecen a la entidad contable publica demandada , se registra un débito a la cuenta 142503- Depósitos Judiciales, de la cuenta 1425-DEPOSITOS ENTREGADOS EN GARANTIA........" </t>
  </si>
  <si>
    <t xml:space="preserve">Presentar copia de la nota a los Estados Financieros de la cuenta 142503 Depósitos Judiciales </t>
  </si>
  <si>
    <t>Se adjunta DOCUMENTO DE ASISTENCIA TECNICA – UAEAC–ANI y CGN de fecha 04 de diciembre 2014, Donde la CGN recomienda La CGN recomienda adelantar los procedimientos de depuración contable a fin de retirar de las cuentas de activos dichos valores afectando el patrimonio, se adjuntan las Notas a los Estados Financieros vigencia 2014.</t>
  </si>
  <si>
    <t>FILA_307</t>
  </si>
  <si>
    <r>
      <rPr>
        <b/>
        <sz val="12"/>
        <rFont val="Arial"/>
        <family val="2"/>
      </rPr>
      <t>H57: 00-14 Reversiones en la Cuenta Ingresos por Arrendamientos.(A)</t>
    </r>
    <r>
      <rPr>
        <sz val="12"/>
        <rFont val="Arial"/>
        <family val="2"/>
      </rPr>
      <t>Los ingresos por concepto de  arrendamientos en algunos contratos presentan la causación mes a mes, a la vez presentan reversiones que disminuyen el valor facturado en cantidades significativas...Presentando incertidumbre sobre el saldo de $8.913 millones...</t>
    </r>
  </si>
  <si>
    <t>al efectuar la planeación de los inventarios a actualizar de los aeropuertos, contemplar los aspectos tales como: recursos financieros, de personal y de procedimiento.</t>
  </si>
  <si>
    <t xml:space="preserve">Implementar un mecanismo de control y seguimiento a los arrendamientos  y sus novedades, que permita informar oportunamente al Grupo de Facturacion  con el fin de  minimizar el margen de error en la facturacion. </t>
  </si>
  <si>
    <t>Establecer controles desde el área generadora del ingreso, incluyendo el proceso de facturación,tesoreria, cartera y contabilidad; actualizando sus cartas de proceso.</t>
  </si>
  <si>
    <t>actualización de las cartas de proceso</t>
  </si>
  <si>
    <t xml:space="preserve">Se adjunta procedimiento </t>
  </si>
  <si>
    <t>FILA_308</t>
  </si>
  <si>
    <r>
      <rPr>
        <b/>
        <sz val="12"/>
        <rFont val="Arial"/>
        <family val="2"/>
      </rPr>
      <t>H58: 00-14 Gestión de Cobro por Sanciones.(A)</t>
    </r>
    <r>
      <rPr>
        <sz val="12"/>
        <rFont val="Arial"/>
        <family val="2"/>
      </rPr>
      <t>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r>
  </si>
  <si>
    <t>Gestión inefectiva por parte de la Entidad en el recaudo de sus derechos..</t>
  </si>
  <si>
    <t>1. Fortalecer los mecanísmos de cobro de sanciones, que permitan mejorar la gestión de recuperación de ingresos por este concepto.</t>
  </si>
  <si>
    <t xml:space="preserve">Realizar cobro persuasivo a las sanciones allegadas a Cobranzas. </t>
  </si>
  <si>
    <t>Indicador Mensual  de gestión de Cobro Persuasivo de Sanciones: No de sanciones con cobro persuasivo/No de Total de Sanciones Recibidas</t>
  </si>
  <si>
    <t>Se adjunta descripción del indicador con las mediciones desde el inicio (abril de 2016) hasta la fecha marzo de 2016</t>
  </si>
  <si>
    <t>FILA_309</t>
  </si>
  <si>
    <t>2. Fortalecer los mecanísmos de cobro de sanciones, que permitan mejorar la gestión de recuperación de ingresos por este concepto.</t>
  </si>
  <si>
    <t xml:space="preserve">Remitir a Jurisdicción Coactiva el 100% de las sanciones, si transcurrido treinta (30) días hábiles a partir de su ejecutoria, no se ha efectuado el pago correspondiente. </t>
  </si>
  <si>
    <t>Indicador Mensual de remisión Sanciones a Juridicción Coactiva:  No de sanciones remitidas a JC / No de Total de Sanciones con antigüedad mayor a 30 dias habiles</t>
  </si>
  <si>
    <t>Se adjunta descripción del indicador, 30-06-2016 Se adjunta la medición del indicador durante los meses de julio de 2015 a marzo de 2016.  POR LO QUE FALTARIAN 3 DE ACUERDO CON LA CANTIDAD DE ACTIVIDADES DESCRITAS POR EL ÁREA.</t>
  </si>
  <si>
    <t>FILA_310</t>
  </si>
  <si>
    <t>3. Fortalecer los mecanísmos de cobro de sanciones, que permitan mejorar la gestión de recuperación de ingresos por este concepto.</t>
  </si>
  <si>
    <t xml:space="preserve">Reportar en el aplicativo ALDIA las empresas que tengan sanciones en Jurisdicción Coactiva cuando el deudor no cumpla con su obligación para suspesión de operaciones.  </t>
  </si>
  <si>
    <t>Reporte mensual del Sistema ALDIA</t>
  </si>
  <si>
    <t>Se adjunta un (1) reporte del sistema al día para empresas  y uno (1) para aeronaves reportadas</t>
  </si>
  <si>
    <t>FILA_311</t>
  </si>
  <si>
    <t>4. Fortalecer los mecanísmos de cobro de sanciones, que permitan mejorar la gestión de recuperación de ingresos por este concepto.</t>
  </si>
  <si>
    <t>Reglamentar el cobro de intereses moratorios por no pago de sanciones</t>
  </si>
  <si>
    <t>Expedir modelo de Resolución Sancionatoria que incluya el cobro de intereses moratorios en el evento en que se incurra en mora.</t>
  </si>
  <si>
    <t>Se anexa Circular de fecha 7 junio de 2016 del Director Financiero recordando la necesidad de cobrar intereses de mora a los clientes que no cancelen oportunamente sus obligaciones y sanciones impuestas por la Entidad.</t>
  </si>
  <si>
    <t>FILA_312</t>
  </si>
  <si>
    <t>5. Fortalecer los mecanísmos de cobro de sanciones, que permitan mejorar la gestión de recuperación de ingresos por este concepto.</t>
  </si>
  <si>
    <t xml:space="preserve">Indicador trimestral de recuperación de Sanciones: </t>
  </si>
  <si>
    <t>Sanciones pagadas en el trimestre / Total de sanciones en cobro</t>
  </si>
  <si>
    <t>Se adjunta descripción del indicador y sus correspondientes mediciones desde el inicio del compromiso(mayo de 2015) hasta la fecha marzo de 2016</t>
  </si>
  <si>
    <t>FILA_313</t>
  </si>
  <si>
    <r>
      <rPr>
        <b/>
        <sz val="12"/>
        <rFont val="Arial"/>
        <family val="2"/>
      </rPr>
      <t>H59: 00-14 Presupuesto Vigencias Futuras(A)(D)</t>
    </r>
    <r>
      <rPr>
        <sz val="12"/>
        <rFont val="Arial"/>
        <family val="2"/>
      </rPr>
      <t xml:space="preserve">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r>
  </si>
  <si>
    <t>Recursos que no se requerían puesto que el ingreso mínimo se dio de manera natural en el negocio; estos recursos no se utilizaron en lo previsto, sino que fueron invertidos en TES a través de la Fiducia,</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</si>
  <si>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</si>
  <si>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 xml:space="preserve"> Informes de supervisión del contrato de encargo fiduciario No. 0151-EF/98 a través de la Dirección Financiera, quienes son los supervisores del contrato.
Solicitud copia de informes del supervisor del contrato.</t>
  </si>
  <si>
    <t>Informe y oficios de solicitud.</t>
  </si>
  <si>
    <t xml:space="preserve">Se tomo la decisión de ingresar al Encargo Fiduciario los recursos aprobados como vigencias futuras por recomendación de la Oficina Asesora de Planeación de la Aerocivil, en la medida que el proyecto tiene ficha BPN de seguimiento en Planeación nacional y era necesario mostrar apropiaciones presupuestales (ver seguimiento SPI Planeación Nacional). </t>
  </si>
  <si>
    <t>FILA_314</t>
  </si>
  <si>
    <r>
      <rPr>
        <b/>
        <sz val="12"/>
        <rFont val="Arial"/>
        <family val="2"/>
      </rPr>
      <t>H60: 00-14 Reparación Directa.(A)</t>
    </r>
    <r>
      <rPr>
        <sz val="12"/>
        <rFont val="Arial"/>
        <family val="2"/>
      </rPr>
      <t>a  partir del 28/10/1996 realizó una rectificación del cauce del rio Bogotá en una extensión de 2.600 m., y se empezó a verter aguas negras  por el canal de desagüe para desviar el rio perjudicando el predio denominado Catana lote C, el cual resultó afectado como consecuencia de la actuación administrativa...</t>
    </r>
  </si>
  <si>
    <t xml:space="preserve">La Entidad no realizó la gestión del predio antes de la contratación de las obras para la segunda pista. </t>
  </si>
  <si>
    <t xml:space="preserve">Diseñar un mecanismo de seguimiento y control para evitar la caducidad de las acciones en procura de una una defensa técnica adecuada, eficaz y efectiva de los intereses de la Entidad </t>
  </si>
  <si>
    <t>Seguimiento y Control en equipo de gerencia</t>
  </si>
  <si>
    <t>Actas de Equipos de Gerencia con registro de seguimiento al tema</t>
  </si>
  <si>
    <t xml:space="preserve">Se envió oficio 1050-2015005248 de marzo 6 de 2015 y 1050-069201403094 6/11/14, se recalca que los proyectos deban contar con todos los estudios pertinente. Además, se expidió la resolución 258 del 6 de febrero de 2015 sobre las políticas de  prevención del daño antijurídico. Mediante Res 00258 se adoptó la Política de Prevención del daño antijurídicos adjuntan las  informaciones </t>
  </si>
  <si>
    <t>FILA_315</t>
  </si>
  <si>
    <r>
      <rPr>
        <b/>
        <sz val="12"/>
        <rFont val="Arial"/>
        <family val="2"/>
      </rPr>
      <t>H61: 00-14 Responsabilidad Civil Extracontractual (A)</t>
    </r>
    <r>
      <rPr>
        <sz val="12"/>
        <rFont val="Arial"/>
        <family val="2"/>
      </rPr>
      <t xml:space="preserve">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t>
    </r>
  </si>
  <si>
    <t>Fallas del servicio que ocasionaron el siniestro del vuelo 501.</t>
  </si>
  <si>
    <t>El Estudio de repetición por la muerte del pasajero José Ramiro Orozco Mejia en el accidente del avión de SAM , vuelo 501, aeronave HK- 2422X, en el cerro El Burro,  se presentó en el Comité celebrado el 28 de mayo de 2015 (ACTA 402).  El Comité luego del análisis ordenó, realizar un nuevo estudio y volverlo a presentar para decisión definitiva durante el mes de junio o julio de 2015</t>
  </si>
  <si>
    <t>Reunión Comité de Conciliación</t>
  </si>
  <si>
    <t>Acta</t>
  </si>
  <si>
    <t>FILA_316</t>
  </si>
  <si>
    <r>
      <rPr>
        <b/>
        <sz val="12"/>
        <rFont val="Arial"/>
        <family val="2"/>
      </rPr>
      <t>H62: 00-14 Pago de Sentencia por Muerte de Vigilante Desprotegido por la Entidad(A)</t>
    </r>
    <r>
      <rPr>
        <sz val="12"/>
        <rFont val="Arial"/>
        <family val="2"/>
      </rPr>
      <t xml:space="preserve">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r>
  </si>
  <si>
    <t>Por falla en el servicio que llevó a la muerte del funcionario, hecho que es atribuible a las entidades demandadas.</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</si>
  <si>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</si>
  <si>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En la contratación de la prestación de servicios de vigilancia se incluyen guardas armados en las estaciones aeronáuticas, como se ve en el Anexo Técnico #2: Especificaciones Técnicas , donde se detalla el numero de guardas, si maneja armas y las horas de servicio y turnos en cada estación y puesto de vigilancia de la infraestructura aeronáutica colombiana.</t>
  </si>
  <si>
    <t>FILA_317</t>
  </si>
  <si>
    <r>
      <rPr>
        <b/>
        <sz val="12"/>
        <rFont val="Arial"/>
        <family val="2"/>
      </rPr>
      <t>H63: 00-14 Indemnización de Perjuicios(A)</t>
    </r>
    <r>
      <rPr>
        <sz val="12"/>
        <rFont val="Arial"/>
        <family val="2"/>
      </rPr>
      <t xml:space="preserve">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r>
  </si>
  <si>
    <t>Se observa en el proceso que la defensa de la Entidad, en primer lugar no contestó la demanda y posteriormente en su defensa argumentó que la acción había caducado.</t>
  </si>
  <si>
    <t>El Estudio de repetición se presentó en el Comité celebrado el 28 de mayo de 2015 (ACTA 402). El Comité luego del análisis ordenó, realizar un nuevo estudio y volverlo a presentar para decisión definitiva durante el mes de junio o julio de 2015</t>
  </si>
  <si>
    <t>FILA_318</t>
  </si>
  <si>
    <r>
      <rPr>
        <b/>
        <sz val="12"/>
        <rFont val="Arial"/>
        <family val="2"/>
      </rPr>
      <t>H64: 00-14 Reparación Directa Vuelo 501.(A)</t>
    </r>
    <r>
      <rPr>
        <sz val="12"/>
        <rFont val="Arial"/>
        <family val="2"/>
      </rPr>
      <t>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r>
  </si>
  <si>
    <t>Fallas del servicio que ocasionaron el siniestro del vuelo 501,</t>
  </si>
  <si>
    <t>Se adjunta acta de comité de conciliación con las decisiones sobre la acción de repetición.</t>
  </si>
  <si>
    <t>FILA_319</t>
  </si>
  <si>
    <r>
      <rPr>
        <b/>
        <sz val="12"/>
        <rFont val="Arial"/>
        <family val="2"/>
      </rPr>
      <t>H65: 00-14 Accidente Aéreo - Avión HK 1776(A)</t>
    </r>
    <r>
      <rPr>
        <sz val="12"/>
        <rFont val="Arial"/>
        <family val="2"/>
      </rPr>
      <t xml:space="preserve">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r>
  </si>
  <si>
    <t>Fallas del servicio que ocasionaron el siniestro del avión HK-1776.</t>
  </si>
  <si>
    <t>El Comité decidió no iniciar acción de repetición por cuanto estableció que no hubo acción u omisión dolosa o gravemente culposa. Se anexa Acta de fecha 31 de julio de 2015.</t>
  </si>
  <si>
    <t>FILA_320</t>
  </si>
  <si>
    <r>
      <rPr>
        <b/>
        <sz val="12"/>
        <rFont val="Arial"/>
        <family val="2"/>
      </rPr>
      <t xml:space="preserve">H1: 028-14 (A)(D) 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</si>
  <si>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Debilidades en los estudios y diseños para la construcción de la torre de control del aeropuerto el Dorado.</t>
  </si>
  <si>
    <t xml:space="preserve">1. Adelantar las acciones disciplinarias a los supevisores asignados por la entidad. </t>
  </si>
  <si>
    <t>La DDA remitirá la información al Grupo de Investigaciones Disciplinarias para adelantar la Indagación Preliminar</t>
  </si>
  <si>
    <t>Auto de decisión resultante de la Indagación preliminar por parte del Grupo de Disciplinarios</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</si>
  <si>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</si>
  <si>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FILA_321</t>
  </si>
  <si>
    <r>
      <rPr>
        <b/>
        <sz val="12"/>
        <rFont val="Arial"/>
        <family val="2"/>
      </rPr>
      <t xml:space="preserve">H1: 028-14 (A)(D)Estudio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</si>
  <si>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2. Adelantar una  actuación administrativa que garantice el debido proceso y culmine, si es del caso, con un acto administrativo que ordene la posible afectacion de garantía.</t>
  </si>
  <si>
    <t>La DDA efectuará seguimiento a las actuaciones realizadas por la DA referentes a hacer o no efectiva la póliza de garantía.</t>
  </si>
  <si>
    <t>Resolución mediante la cual se determina hacer o no efectiva la poliza de garantia.</t>
  </si>
  <si>
    <t>Mediante radicado ADI 4400-373-2016016940 de fecha 24 de junio de 2016                             la DDA  remitio a la DG a la DA oficio sobre la evaluación efectuada por la DDA en donde se concluye que existen los argumentos suficientes para adelantar un proceso de reparación directa y hacer efectivas las garantias. El oficio se encuentra en la DA en evaluación juridica.</t>
  </si>
  <si>
    <t>FILA_322</t>
  </si>
  <si>
    <r>
      <rPr>
        <b/>
        <sz val="12"/>
        <rFont val="Arial"/>
        <family val="2"/>
      </rPr>
      <t>H1: 028-14 (A)(D)Estudio Geotécnico.</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</si>
  <si>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3.Optimizar  el procedimiento institucional para la revision y aporbacion de los Estudios y Diseños de los proyectos</t>
  </si>
  <si>
    <t xml:space="preserve">actualizar en el sistema de Gestion de Calidad el procedimiento </t>
  </si>
  <si>
    <t>Procedimiento actualizado en el SGC</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</si>
  <si>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</si>
  <si>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FILA_323</t>
  </si>
  <si>
    <r>
      <rPr>
        <b/>
        <sz val="12"/>
        <rFont val="Arial"/>
        <family val="2"/>
      </rPr>
      <t>H1: 028-14 Estudio Geotécnico. (A)(D)</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</si>
  <si>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4.Fortalecer los procedimientos institucionales para la revision de los Estudios y Diseños de los nuevos proyectos</t>
  </si>
  <si>
    <t>Evaluar y revisar los informes trimestrales presentados por el grupo de  Supervision e interventoria de los Estudios y Diseños de los nuevos proyectos.</t>
  </si>
  <si>
    <t>Seguimiento trimestral  a los contratos de Estudios y Diseños entregados, verificando el Acta final aprobada por  Interventoria, si aplica y Supervisoria</t>
  </si>
  <si>
    <t>Se adjunta informe de estudios y diseños presentados por Universidades Nacional y del Valle</t>
  </si>
  <si>
    <t>FILA_324</t>
  </si>
  <si>
    <r>
      <rPr>
        <b/>
        <sz val="12"/>
        <rFont val="Arial"/>
        <family val="2"/>
      </rPr>
      <t>H2: 028-14 (A)(D)</t>
    </r>
    <r>
      <rPr>
        <sz val="12"/>
        <rFont val="Arial"/>
        <family val="2"/>
      </rPr>
      <t xml:space="preserve"> </t>
    </r>
    <r>
      <rPr>
        <b/>
        <sz val="12"/>
        <rFont val="Arial"/>
        <family val="2"/>
      </rPr>
      <t>En los planos de diseño de la estructura envolvente</t>
    </r>
    <r>
      <rPr>
        <sz val="12"/>
        <rFont val="Arial"/>
        <family val="2"/>
      </rPr>
      <t xml:space="preserve"> de la torre de Control ,el consultor INECO-GOP no entrego los planos de detalle y de taller,incumpliendo lo establecido en el contrato de consultoria No.11000227-OJ-2011,asi como evidenciando debilidades en el seguimiento y control por parte de la Entidad.</t>
    </r>
  </si>
  <si>
    <t>1.Adelantar una  actuación administrativa que garantice el debido proceso y culmine, si es del caso, con un acto administrativo que ordene la posible afectacion de garantía.</t>
  </si>
  <si>
    <t>FILA_325</t>
  </si>
  <si>
    <r>
      <rPr>
        <b/>
        <sz val="12"/>
        <rFont val="Arial"/>
        <family val="2"/>
      </rPr>
      <t>H2: 028-14 (A)(D)</t>
    </r>
    <r>
      <rPr>
        <sz val="12"/>
        <rFont val="Arial"/>
        <family val="2"/>
      </rPr>
      <t xml:space="preserve"> </t>
    </r>
    <r>
      <rPr>
        <b/>
        <sz val="12"/>
        <rFont val="Arial"/>
        <family val="2"/>
      </rPr>
      <t>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</si>
  <si>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t>2.Fortalecer los procedimientos institucionales para la revision de los Estudios y Diseños de los nuevos proyectos</t>
  </si>
  <si>
    <t>FILA_326</t>
  </si>
  <si>
    <r>
      <rPr>
        <b/>
        <sz val="12"/>
        <rFont val="Arial"/>
        <family val="2"/>
      </rPr>
      <t>H2:  028-14 (A)(D) 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</si>
  <si>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t xml:space="preserve">3.Adelantar las acciones disciplinarias a los supevisores asignados por la entidad. </t>
  </si>
  <si>
    <t xml:space="preserve">La DDA remitirá la información al Grupo de Investigaciones Disciplinarias para adelantar la Indagación Preliminar 
</t>
  </si>
  <si>
    <t>respuesta oficio 1000-2014-011393 de 12/05/12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</si>
  <si>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FILA_327</t>
  </si>
  <si>
    <t>4.Optimizar  el procedimiento institucional para la revision y aprobacion de los Estudios y Diseños de los proyectos</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</si>
  <si>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</si>
  <si>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FILA_328</t>
  </si>
  <si>
    <r>
      <rPr>
        <b/>
        <sz val="12"/>
        <rFont val="Arial"/>
        <family val="2"/>
      </rPr>
      <t xml:space="preserve">H3: 028-14 (A)(D) Mayores Cantidades de Obra. </t>
    </r>
    <r>
      <rPr>
        <sz val="12"/>
        <rFont val="Arial"/>
        <family val="2"/>
      </rPr>
      <t xml:space="preserve">Deficiencias en el calculo de las cantidades de obra, en mayores y menores cantidades </t>
    </r>
  </si>
  <si>
    <t xml:space="preserve">1.Adelantar las acciones disciplinarias a los supevisores asignados por la entidad. </t>
  </si>
  <si>
    <t>FILA_329</t>
  </si>
  <si>
    <t>FILA_330</t>
  </si>
  <si>
    <t>3.Optimizar  el procedimiento institucional para la revision y aprobacion de los Estudios y Diseños de los proyectos</t>
  </si>
  <si>
    <t>FILA_331</t>
  </si>
  <si>
    <r>
      <rPr>
        <b/>
        <sz val="12"/>
        <rFont val="Arial"/>
        <family val="2"/>
      </rPr>
      <t>H4:(A) 028-14 (D)Galería de Comunicación Torre-CGAC.</t>
    </r>
    <r>
      <rPr>
        <sz val="12"/>
        <rFont val="Arial"/>
        <family val="2"/>
      </rPr>
      <t xml:space="preserve"> Debilidades en la Planeacion del proyecto de construccion de la Torre de Control y del CGAC </t>
    </r>
  </si>
  <si>
    <t>Debilidades en la planeación del Proyecto de Construcción de la torre de control y CGAC del aeropuerto el Dorado.</t>
  </si>
  <si>
    <t>Fortalecer los mecanismos de planeación seguimiento y control de los proyectos desarrollados por la entidad.</t>
  </si>
  <si>
    <t xml:space="preserve">Seguimiento a cumplimiento de Cronograma de Avance de Obra de los proyectos en ejecucion </t>
  </si>
  <si>
    <t>Seguimiento trimestral  a evidencias de acciones adelantadas por la DDA a los cronogramas de avance de Obra de los proyectos en Ejecucion</t>
  </si>
  <si>
    <t xml:space="preserve">Se efectúa seguimiento a los contratos en ejecución (ver cuadro anexo) </t>
  </si>
  <si>
    <t>FILA_332</t>
  </si>
  <si>
    <r>
      <rPr>
        <b/>
        <sz val="12"/>
        <rFont val="Arial"/>
        <family val="2"/>
      </rPr>
      <t>H5: 028-14 (A)(D) Ítem 02.02.13Acero Refuerzo en Pilotes Hincados TWR.</t>
    </r>
    <r>
      <rPr>
        <sz val="12"/>
        <rFont val="Arial"/>
        <family val="2"/>
      </rPr>
      <t>Falencias de  los diseños ,por lo que fue necesario hacer complementacion en el acero de refuerzo  en pilotes hincados TWR</t>
    </r>
  </si>
  <si>
    <t>Entrega de informes de avance de obra avalados por la interventoria y el supervisor.</t>
  </si>
  <si>
    <t>FILA_333</t>
  </si>
  <si>
    <r>
      <rPr>
        <b/>
        <sz val="12"/>
        <rFont val="Arial"/>
        <family val="2"/>
      </rPr>
      <t>H6: 028-14 (A)(D) Entrega de Predios para Emplazamiento de la Torre de Control.</t>
    </r>
    <r>
      <rPr>
        <sz val="12"/>
        <rFont val="Arial"/>
        <family val="2"/>
      </rPr>
      <t>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t>
    </r>
  </si>
  <si>
    <t>Inadecuada Planeacion del Proyecto por la no disponibilidad de los Predios</t>
  </si>
  <si>
    <t xml:space="preserve">Incluir en la Estructuracion del Proyecto de obra el concepto de viabilidad de los Predios de uso </t>
  </si>
  <si>
    <t>Establecer como requisito el concepto previo del uso del predio</t>
  </si>
  <si>
    <t>Seguimiento trimestral a carpetas  de Proyectos de Obra</t>
  </si>
  <si>
    <t>De acuerdo a la reunión efectuada el dia jueves 14/07/2016, se llego a la conclusión que la DA incluiria dentro de los formatos de Información General de los proyectos, como requisito previo para iniciar el trámite precontractual, el concepto previo de la oficina de inmuebles sobre uso del predio.</t>
  </si>
  <si>
    <t>FILA_334</t>
  </si>
  <si>
    <r>
      <rPr>
        <b/>
        <sz val="12"/>
        <rFont val="Arial"/>
        <family val="2"/>
      </rPr>
      <t xml:space="preserve">H7: 028-14 (A)(D) Ítem no Previstos. </t>
    </r>
    <r>
      <rPr>
        <sz val="12"/>
        <rFont val="Arial"/>
        <family val="2"/>
      </rPr>
      <t>En el contrato Adicional 01 del 24 de Diciembre de 2013,se contempla la aprobacion de las obras complementarias,por valor de $2,559,497,911,en las cuales no se encuentra discriminada claramente la actividad "traslado de las Areas de mantenimiento de Pista del Aeropuerto ELDORADO"</t>
    </r>
  </si>
  <si>
    <t>Debilidades en la planeación de los estudios y diseños para la construcción de la torre de control del aeropuerto el Dorado.</t>
  </si>
  <si>
    <t>FILA_335</t>
  </si>
  <si>
    <r>
      <rPr>
        <b/>
        <sz val="12"/>
        <rFont val="Arial"/>
        <family val="2"/>
      </rPr>
      <t xml:space="preserve">H8: 028-14 (A)(F)(D)Ítem 3.2.1 pilotes en concreto premesclado CGAC. </t>
    </r>
    <r>
      <rPr>
        <sz val="12"/>
        <rFont val="Arial"/>
        <family val="2"/>
      </rPr>
      <t>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r>
  </si>
  <si>
    <t>Mayor cantidad en la construcción de pilotes de concreto, lo que pude generar un mayor pago.</t>
  </si>
  <si>
    <t>Atender la advertencia realizada por la  Contraloria:     " El reconocimiento de un mayor porcentaje de desperdicio al calculado tanto en el diseño como en el analisis de precios unitarios del proponente(contratista) se podria configurar en un presunto detrimento en el Patrimonio del Estado, por reconocimiento de un riesgo constructivo que esta a cargo del contratista"</t>
  </si>
  <si>
    <t>Ante una accion legal por parte del Contratista remitir a la oficina Asesora Juridica para lo de su competencia, con los antecedentes avalados por la interventoria y supervisoria</t>
  </si>
  <si>
    <t>Acta Final de recibido a satisfacccion de Torre de control y CGAC ,avalada por el interventor y supervisor</t>
  </si>
  <si>
    <t>Por parte de abogados externos se realizo el correspondiente concepto sobre este tema el cual se encuentra en evaluación de la Dirección Administrativa.</t>
  </si>
  <si>
    <t>FILA_336</t>
  </si>
  <si>
    <r>
      <rPr>
        <b/>
        <sz val="12"/>
        <rFont val="Arial"/>
        <family val="2"/>
      </rPr>
      <t>H9: 028-14 (AF)(D) Acta parcial 17 contrato 1000252 de 2012 en item 2,1,3,2</t>
    </r>
    <r>
      <rPr>
        <sz val="12"/>
        <rFont val="Arial"/>
        <family val="2"/>
      </rPr>
      <t xml:space="preserve"> acero ASTM A572 GR,50 en estructura espacial piel exterior.se encuentra cancelado en un 55% </t>
    </r>
  </si>
  <si>
    <t>Debilidades en el proceso de supervisión e interventoría.</t>
  </si>
  <si>
    <t xml:space="preserve">Adelantar las acciones disciplinarias a los supevisores asignados por la entidad. </t>
  </si>
  <si>
    <t xml:space="preserve">Solicitar al Grupo de Investigaciones Disciplinarias la apertura de la indagación preliminar para establecer las posibles irregularidades. </t>
  </si>
  <si>
    <t>respuesta oficio 1000-2014-011393 de 12/05/14 ,lo cual genero por parte de la DG realizar los disciplinarios a los supervisores de este contrato, Disciplinarios indagación preliminar para establecer las posibles irregularidades relacionados con la Torre de Control DIS-01-228/2014 y DIS-01-229-2014. respuesta del auto en la oficina de investigaciones disciplinarias</t>
  </si>
  <si>
    <t>FILA_337</t>
  </si>
  <si>
    <r>
      <rPr>
        <b/>
        <sz val="12"/>
        <rFont val="Arial"/>
        <family val="2"/>
      </rPr>
      <t xml:space="preserve">H10: 028-14 (AF)(D)Comparacion de precios entre  presupuesto presentado por el diseñador INECO-GOP, </t>
    </r>
    <r>
      <rPr>
        <sz val="12"/>
        <rFont val="Arial"/>
        <family val="2"/>
      </rPr>
      <t>presupuesto oficial de la licitacion y presupuesto del contratista</t>
    </r>
  </si>
  <si>
    <t>Diferencias injustificadas entre el presupuesto entregado por el deseñador, el contratista y el presupuesto oficial.</t>
  </si>
  <si>
    <t xml:space="preserve">Adelantar las acciones disciplnarias a los supevisores asignados por la entidad. </t>
  </si>
  <si>
    <t>FILA_338</t>
  </si>
  <si>
    <r>
      <rPr>
        <b/>
        <sz val="12"/>
        <rFont val="Arial"/>
        <family val="2"/>
      </rPr>
      <t>H11: 028-14 (AF)(D)Plataforma para hincado de pilotes.</t>
    </r>
    <r>
      <rPr>
        <sz val="12"/>
        <rFont val="Arial"/>
        <family val="2"/>
      </rPr>
      <t>Reconocimiento de actividades ya contempladas en el ítem de pago pilotes hincados</t>
    </r>
  </si>
  <si>
    <t>Debilidades en las especificación técnica.</t>
  </si>
  <si>
    <t>FILA_339</t>
  </si>
  <si>
    <r>
      <rPr>
        <b/>
        <sz val="12"/>
        <rFont val="Arial"/>
        <family val="2"/>
      </rPr>
      <t xml:space="preserve">H12: 028-14 (AF)(D) PNP - 003 Red de drenaje. </t>
    </r>
    <r>
      <rPr>
        <sz val="12"/>
        <rFont val="Arial"/>
        <family val="2"/>
      </rPr>
      <t>Precio no previsto -003 red de drenaje ,deficiencias en la consultoria para los Estudios y Diseños de la Torre de Control y deficiencias en lña construccion de la obra</t>
    </r>
  </si>
  <si>
    <t>Incumplimiento del Principio de planeacion de la contratacion estatal decreto 734 de 2012</t>
  </si>
  <si>
    <t>Adelantar una  actuación administrativa que garantice el debido proceso y culmine, si es del caso, con un acto administrativo que ordene la posible afectacion de garantía.</t>
  </si>
  <si>
    <t>FILA_340</t>
  </si>
  <si>
    <r>
      <rPr>
        <b/>
        <sz val="12"/>
        <rFont val="Arial"/>
        <family val="2"/>
      </rPr>
      <t xml:space="preserve">H13: 028-14 (AF)(D)Demolicion de pilotes Galeria: </t>
    </r>
    <r>
      <rPr>
        <sz val="12"/>
        <rFont val="Arial"/>
        <family val="2"/>
      </rPr>
      <t>Debilidades en la planeacion del proyecto, imprevision en los estudios previos</t>
    </r>
  </si>
  <si>
    <t>Debilidades en la planeacion del proyecto de construccion de la Torre de Control y del CGAC.</t>
  </si>
  <si>
    <t>la interventoria y el area técnica de la entidad valoró una optimización del diseño para la ejecución de la galeria de instalaciones la cual permitia la comunicación entre el CGAC y la Torre de Control</t>
  </si>
  <si>
    <t>FILA_341</t>
  </si>
  <si>
    <r>
      <rPr>
        <b/>
        <sz val="12"/>
        <rFont val="Arial"/>
        <family val="2"/>
      </rPr>
      <t>H13: 028-14 (AF)(D)Demolicion de pilotes Galeria:</t>
    </r>
    <r>
      <rPr>
        <sz val="12"/>
        <rFont val="Arial"/>
        <family val="2"/>
      </rPr>
      <t>Debilidades en la planeacion del proyecto ,imprevision en los estudios previos</t>
    </r>
  </si>
  <si>
    <t>respuesta oficio 1000-2014-011393 de 12/05/15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</si>
  <si>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FILA_342</t>
  </si>
  <si>
    <r>
      <t>H1: 046-14 Administrativo con Presunta Incidencia Disciplinaria -</t>
    </r>
    <r>
      <rPr>
        <sz val="12"/>
        <rFont val="Arial"/>
        <family val="2"/>
      </rPr>
      <t xml:space="preserve"> Obras de Modernización Aeropuerto Alfonso López Pumarejo de Valledupar, Hito 2, Contrato de Concesión 10000078 OK.</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</si>
  <si>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t>vencimiento especificaciones técnicas de diseño, de modernización, de mantenimiento y de operación pactadas, dado que el plazo de terminación y entrega venció el pasado 26 de junio de 2014.</t>
  </si>
  <si>
    <t>1.Cumplir lo estipulado en el APENDICE E,del contrato.</t>
  </si>
  <si>
    <t>Requerir a la ANI, con el fin de obtener la informacion y procedimientos correspondientes  como gestor contractual.Programar visitas de control de manera conjunta con la ANI para verificación y cumplimiento del Apendice E.</t>
  </si>
  <si>
    <t>Programar visitas trimestrales de verificación y presentación de informes</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</si>
  <si>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técnicas contenidas en los apéndices D y E. Se anexa informe y acta de verificación</t>
  </si>
  <si>
    <t>FILA_343</t>
  </si>
  <si>
    <r>
      <t xml:space="preserve">H1: 046-14 Administrativo con Presunta Incidencia Disciplinaria - </t>
    </r>
    <r>
      <rPr>
        <sz val="12"/>
        <rFont val="Arial"/>
        <family val="2"/>
      </rPr>
      <t xml:space="preserve">Obras de Modernización Aeropuerto Alfonso López Pumarejo de Valledupar, Hito 2, Contrato de Concesión 10000078 OK. </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</si>
  <si>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t>2.Cumplir lo estipulado en el APENDICE E,del contrato.</t>
  </si>
  <si>
    <t>Solicitar lo opertinenete a la ANI, actas de recibo d eobras, modificaciones autorizadas, etc. Programar visitas de control de manera conjunta con la ANI para verificación y cumplimiento del Apendice E.</t>
  </si>
  <si>
    <t>Definir un protocolo  de verificación con la ANI gestor Contractual y firma de aceptación por parte de la ANI de las obras mencionadas en el hallazgo y verificación por parte de la entidad</t>
  </si>
  <si>
    <t>Como protocolo y seguimiento del resultado de la visita se anexa plan de contingencia de mantenimiento.</t>
  </si>
  <si>
    <t>FILA_344</t>
  </si>
  <si>
    <r>
      <t xml:space="preserve">H2: 046-14 Administrativo con Presunta Incidencia Disciplinaria - </t>
    </r>
    <r>
      <rPr>
        <sz val="12"/>
        <rFont val="Arial"/>
        <family val="2"/>
      </rPr>
      <t>Aspectos Ambientales Aeropuerto de Valledupar.</t>
    </r>
    <r>
      <rPr>
        <b/>
        <sz val="12"/>
        <rFont val="Arial"/>
        <family val="2"/>
      </rPr>
      <t xml:space="preserve"> </t>
    </r>
    <r>
      <rPr>
        <sz val="12"/>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</si>
  <si>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t xml:space="preserve"> incumplimiento del Plan de Manejo Ambiental y las normas que lo reglamentan. </t>
  </si>
  <si>
    <t>1.Cumpplir con lo estipulado en el apendice H y Clausula 16.7 del contrao 10000078-OK-2010.</t>
  </si>
  <si>
    <t>Programar visitas de control de manera conjunta con la ANI para verificación y cumplimiento del Apendice H.</t>
  </si>
  <si>
    <t>Como resultado de la programación de las visitas se anexan actas de verificación e informes de seguimiento sobre el Plan de Mango Ambiental.</t>
  </si>
  <si>
    <t>FILA_345</t>
  </si>
  <si>
    <r>
      <t>H2: 046-14 Administrativo con Presunta Incidencia Disciplinaria -</t>
    </r>
    <r>
      <rPr>
        <sz val="12"/>
        <rFont val="Arial"/>
        <family val="2"/>
      </rPr>
      <t xml:space="preserve"> Aspectos Ambientales Aeropuerto de Valledupar. 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</si>
  <si>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t>2.Cumpplir con lo estipulado en el apendice H y Clausula 16.7 del contrao 10000078-OK-2010.</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</si>
  <si>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</si>
  <si>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Definir un protocolo de verificación con la ANI gestor Contractual y firma de aceptación por parte de la ANI de las obras mencionadas en el hallazgo y verificación por parte de la entidad</t>
  </si>
  <si>
    <t>Como protocolo y seguimiento se anexa informe de la interventoría sobre el Plan de Manejo Ambiental del aeropuerto .</t>
  </si>
  <si>
    <t>FILA_346</t>
  </si>
  <si>
    <r>
      <t xml:space="preserve">H3: 046-14 Administrativo Presunta Incidencia Disciplinaria - </t>
    </r>
    <r>
      <rPr>
        <sz val="12"/>
        <rFont val="Arial"/>
        <family val="2"/>
      </rPr>
      <t>Obras de Modernización Aeropuerto Almirante Padilla de Riohacha, Hito 2, Contrato de Concesión 10000078 OK. En visita practicada al Aeropuerto de Almirante Padilla de Riohacha, entre el 7 y el 10 de octubre de la actual vigencia, aeropuerto que hace parte del Hito 2 del contrato de Concesión Aeroportuaria Nororiente..</t>
    </r>
  </si>
  <si>
    <t>Programar visitas de control de manera conjunta con la ANI para verificación y cumplimiento del Apendice E. verificar con la ANI, sobre posibles incumplimientos docuemntados, y activar el proceso de imposicion de multas y/o correccion de las conductas asumidas.</t>
  </si>
  <si>
    <t>según las visitas realizadas por la  ANI y la interventoría INXI se genero acta de verificación y aceptación del aeropuerto Almirante Padilla de Riohacha hito 2 de fecha 4 de mayo de 2015 Suscrita por ANI- CONCESIONARIO E INTERVENTORIA INXI. Acta Página 1 a 6.acta de subrogación del 26 de diembre de 2013 donde queda establecido  que esta obra la verificará ANI</t>
  </si>
  <si>
    <t>FILA_347</t>
  </si>
  <si>
    <t>Programar visitas de control de manera conjunta con la ANI para verificación y cumplimiento del Apendice E. Requerir de la ANI el estado de las obras asi como si han existido autorizaciones de modifuicacione de las mismas.</t>
  </si>
  <si>
    <t>Estalecer un cronograma de verificación con la ANI gestor Contractual y firma de aceptación por parte de la ANI de las obras mencionadas en el hallazgo y verificación por parte de la entidad</t>
  </si>
  <si>
    <t>FILA_348</t>
  </si>
  <si>
    <r>
      <t xml:space="preserve">H4: 046-14 Administrativo con Presunta Incidencia Disciplinaria - </t>
    </r>
    <r>
      <rPr>
        <sz val="12"/>
        <rFont val="Arial"/>
        <family val="2"/>
      </rPr>
      <t>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</si>
  <si>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</si>
  <si>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1.Cumplir con lo estipulado en el apendice C "seguridad Aeroportuaria" del contrato de concesión No. 10000078-OK-2010</t>
  </si>
  <si>
    <t>Programar visitas de control de manera conjunta con la ANI para verificación y cumplimiento del Apendice C.</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</si>
  <si>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</si>
  <si>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FILA_349</t>
  </si>
  <si>
    <r>
      <t>H4: 046-14 Administrativo con Presunta Incidencia Disciplinaria -</t>
    </r>
    <r>
      <rPr>
        <sz val="12"/>
        <rFont val="Arial"/>
        <family val="2"/>
      </rPr>
      <t xml:space="preserve"> 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</si>
  <si>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t>2. Cumplir con lo estipulado en el apendice C "seguridad Aeroportuaria" del contrato de concesión No. 10000078-OK-2010</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</si>
  <si>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</si>
  <si>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FILA_350</t>
  </si>
  <si>
    <r>
      <rPr>
        <b/>
        <sz val="12"/>
        <rFont val="Arial"/>
        <family val="2"/>
      </rPr>
      <t xml:space="preserve">H5: 046-14 Administrativo Presunta Incidencia Disciplinaria. </t>
    </r>
    <r>
      <rPr>
        <sz val="12"/>
        <rFont val="Arial"/>
        <family val="2"/>
      </rPr>
      <t xml:space="preserve">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</si>
  <si>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</si>
  <si>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FILA_351</t>
  </si>
  <si>
    <r>
      <rPr>
        <b/>
        <sz val="12"/>
        <rFont val="Arial"/>
        <family val="2"/>
      </rPr>
      <t>H5: 046-14 Administrativo Presunta Incidencia Disciplinaria.</t>
    </r>
    <r>
      <rPr>
        <sz val="12"/>
        <rFont val="Arial"/>
        <family val="2"/>
      </rPr>
      <t xml:space="preserve"> 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</si>
  <si>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t>FILA_352</t>
  </si>
  <si>
    <r>
      <t>H6: 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
</t>
    </r>
    <r>
      <rPr>
        <b/>
        <sz val="12"/>
        <rFont val="Arial"/>
        <family val="2"/>
      </rPr>
      <t xml:space="preserve">
</t>
    </r>
  </si>
  <si>
    <t>incumplimiento del numeral 3.1.7.1 del Apéndice F “Cumplir con la normatividad colombiana[1] vigente sobre el libre acceso y movilidad de personas con minusvalía física en los terminales de pasajeros y carga y a todos los servicios que en ellos se presten.”</t>
  </si>
  <si>
    <t>1. Cumplir con lo establecido en el apendice F numeral 3.1.7.1.</t>
  </si>
  <si>
    <t>Se anexa registro fotográfico de las obras para minusválidos</t>
  </si>
  <si>
    <t>FILA_353</t>
  </si>
  <si>
    <r>
      <t>H6: 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t>
    </r>
  </si>
  <si>
    <t>2. Cumplir con lo establecido en el apendice F numeral 3.1.7.1.</t>
  </si>
  <si>
    <t>Definir un protocolo de verificación  con la ANI gestor Contractual y firma de aceptación por parte de la ANI de las obras mencionadas en el hallazgo y verificación por parte de la entidad</t>
  </si>
  <si>
    <t>FILA_354</t>
  </si>
  <si>
    <r>
      <t>H7: 046-14 Administrativo con Presunta Incidencia Disciplinaria.</t>
    </r>
    <r>
      <rPr>
        <sz val="12"/>
        <rFont val="Arial"/>
        <family val="2"/>
      </rPr>
      <t xml:space="preserve"> Servicios de Telecomunicaciones. En los aeropuertos de Valledupar y Riohacha, no se evidenció la existencia de prestación de servicios de telecomunicaciones, como teléfonos públicos, internet, fax, entre otros, para los usuarios de las terminales aéreas...</t>
    </r>
  </si>
  <si>
    <t>incumplimiento de las obligaciones del concesionario frente a lo dispuesto en el numeral 3.2.6.2 del apéndice F “Especificaciones técnicas de Operación”.</t>
  </si>
  <si>
    <t>1. Cumplir con lo establecido en el apendice F numeral 3.2,6,2</t>
  </si>
  <si>
    <t>Se anexan oficio de la ANI con radicado número 2015035229 del 22 de abril de 2015 e informe de interventoría del 20 de abril de 2015, donde se informa sobre la existencia del servicio de telecomunicaciones en los aeropuerto de Valledupar y Riohacha.</t>
  </si>
  <si>
    <t>FILA_355</t>
  </si>
  <si>
    <t>2. Cumplir con lo establecido en el apendice F numeral 3.2,6,2</t>
  </si>
  <si>
    <t>Definir un protocolo de  verificación con la ANI gestor Contractual y firma de aceptación por parte de la ANI de las obras mencionadas en el hallazgo y verificación por parte de la entidad</t>
  </si>
  <si>
    <t>Como protocolo de seguimiento y verificación se anexa informe de interventoría de fecha 20 de abril de 2015</t>
  </si>
  <si>
    <t>FILA_356</t>
  </si>
  <si>
    <r>
      <t xml:space="preserve">H8: 046-14 Administrativo con Presunta Incidencia Disciplinaria. </t>
    </r>
    <r>
      <rPr>
        <sz val="12"/>
        <rFont val="Arial"/>
        <family val="2"/>
      </rPr>
      <t>Actualización de la Iluminación en las Plataformas de los Seis Aeropuertos Concesionados.  La actualización de la iluminación para las plataformas de los aeropuertos concesionados, no se ha efectuado, debido a que la Aerocivil no ha definido las especificaciones técnicas ....</t>
    </r>
  </si>
  <si>
    <t>incumplimiento de las obligaciones del Concesionario y genera riesgos en las operaciones aéreas nocturnas en plataforma y por ende una deficiente prestación de los servicios aeroportuarios.</t>
  </si>
  <si>
    <t>1. Emitir concepto a la ANI y el Concesionario respecto a los mástiles de iluminación</t>
  </si>
  <si>
    <t>Mediante oficio No. 1070.092.8 2014034692 del 10/12/2014 se solicito el concepto técnico a la Secretaría de Sistemas Operacionales.</t>
  </si>
  <si>
    <t>Realizar seguimiento a el concepto de SSO</t>
  </si>
  <si>
    <t xml:space="preserve">Mediante oficios número 313057945 del 19//12/2013, 213057460 de 19/12/2013 y 213059343 del 30/12/2013 se emitió concepto para la instalación de los mástiles para la iluminación de las plataformas de los aeropuertos de Riohacha, Valledupar, Bucaramanga, Cúcuta y Barrancabermeja respectivamente. </t>
  </si>
  <si>
    <t>FILA_357</t>
  </si>
  <si>
    <t>2. Emitir concepto a la ANI y el Concesionario respecto a los mástiles de iluminación</t>
  </si>
  <si>
    <t>Obtener Concepto técnico de la Secretaria de Sistemas Operacionales</t>
  </si>
  <si>
    <t>FILA_358</t>
  </si>
  <si>
    <r>
      <t>H9: 046-14 Administrativo con Presunta Incidencia Disciplinaria.</t>
    </r>
    <r>
      <rPr>
        <sz val="12"/>
        <rFont val="Arial"/>
        <family val="2"/>
      </rPr>
      <t xml:space="preserve"> Servicio de Atención al Usuario – SAU.</t>
    </r>
    <r>
      <rPr>
        <b/>
        <sz val="12"/>
        <rFont val="Arial"/>
        <family val="2"/>
      </rPr>
      <t xml:space="preserve"> </t>
    </r>
    <r>
      <rPr>
        <sz val="12"/>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</si>
  <si>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t xml:space="preserve">incumplimiento de las obligaciones contractuales establecidas en el Apéndice F numeral 3.1.5.3, </t>
  </si>
  <si>
    <t>1. Cumplir lo establecido en en Apendice F del Contrato.</t>
  </si>
  <si>
    <t xml:space="preserve">Mediante Oficio NO. 1070.092.8 2014054812 del 10 de noviembre de 2014 se dio respuesta a la CGR y consultado  El grupo de Atención al usuario indican que el funcionario designado para el SAU en el aeropuerto es Wilfredo Antonio de los Reyes.
</t>
  </si>
  <si>
    <t>FILA_359</t>
  </si>
  <si>
    <r>
      <t>H9: 046-14 Administrativo con Presunta Incidencia Disciplinaria.</t>
    </r>
    <r>
      <rPr>
        <sz val="12"/>
        <rFont val="Arial"/>
        <family val="2"/>
      </rPr>
      <t xml:space="preserve"> Servicio de Atención al Usuario – SAU. En el Aeropuerto Almirante Padilla, pese a encontrase construido el espacio para prestar servicios de Información al público - SAU-, el mismo no se encontraba prestando la finalidad establecida en el numeral 3.1.5.3 del Apéndice F Especificaciones Técnicas de Operación...</t>
    </r>
  </si>
  <si>
    <t>2. Cumplir lo establecido en en Apendice F del Contrato.</t>
  </si>
  <si>
    <t>FILA_360</t>
  </si>
  <si>
    <r>
      <t>H10: 046-14 Administrativo con Presunta incidencia disciplinaria.</t>
    </r>
    <r>
      <rPr>
        <sz val="12"/>
        <rFont val="Arial"/>
        <family val="2"/>
      </rPr>
      <t xml:space="preserve"> Cronograma de Obra del Contrato de Concesión Aeroportuaria 10000078 OK. De acuerdo con las visitas efectuadas por la CGR a los aeropuertos Almirante Padilla de Riohacha y Alfonso López de Valledupar, y del análisis y estudio de los informes de interventoría .. 
</t>
    </r>
    <r>
      <rPr>
        <b/>
        <sz val="12"/>
        <rFont val="Arial"/>
        <family val="2"/>
      </rPr>
      <t xml:space="preserve">
</t>
    </r>
  </si>
  <si>
    <t>vencimiento especificaciones técnicas de modernización, de mantenimiento y de operación pactadas, dado que el plazo de terminación y entrega venció el pasado 26 de junio de 2014.</t>
  </si>
  <si>
    <t>1. Cumplir lo estipulado en el APENDICE E,del contrato, en materia de cumplimiento del Cronograma de obras</t>
  </si>
  <si>
    <t>Solicitar a la ANI la certificación del del cumplimiento del cronagrama de obras.</t>
  </si>
  <si>
    <t>Solicitud concepto ANI</t>
  </si>
  <si>
    <t xml:space="preserve">Se anexa registro fotográfico de la terminación de las obras para el acceso de personas con discapacidad </t>
  </si>
  <si>
    <t>FILA_361</t>
  </si>
  <si>
    <t>2. Cumplir lo estipulado en el APENDICE E,del contrato, en materia de cumplimiento del Cronograma de obras</t>
  </si>
  <si>
    <t>Solicitar a la ANI la certificación del del cumplimiento del conagrama de obras.</t>
  </si>
  <si>
    <t>Solicitar a la ANI el cumplimiento del inicio del proceso de imposición de multas establecidas en el contrato si hay un incumplimiento en el cronograma de obras.</t>
  </si>
  <si>
    <t>FILA_362</t>
  </si>
  <si>
    <r>
      <t>H11: 046-14 Administrativo con Presunta Incidencia Disciplinaria.</t>
    </r>
    <r>
      <rPr>
        <sz val="12"/>
        <rFont val="Arial"/>
        <family val="2"/>
      </rPr>
      <t xml:space="preserve"> Aspectos Ambientales en el Aeropuerto de Riohacha. 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</si>
  <si>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t xml:space="preserve">Deficiencias e incumplimiento del Plan de Manejo Ambiental y las normas que lo reglamentan. </t>
  </si>
  <si>
    <t>1. Cumplir con lo estipulado en el apendice H del contrato 10000078-OK-2010.</t>
  </si>
  <si>
    <t>Programar visitas de control de manera conjunta con la ANI para verificación y cumplimiento del Apendice H. Aspectos ambientales del contrato.</t>
  </si>
  <si>
    <t>Se anexa oficio número 2015010104 del 22 de abril de 2015, donde se da conocimiento al Grupo de Gestión Ambiental de la Secretaria de Sistemas Operacionales sobre el cumplimiento del Pla de manejo ambiental de los aeropuertos de Riohacha y Valledupar.</t>
  </si>
  <si>
    <t>FILA_363</t>
  </si>
  <si>
    <r>
      <t xml:space="preserve">H11: 046-14 Administrativo con Presunta Incidencia Disciplinaria - Aspectos Ambientales en el Aeropuerto de Riohacha. </t>
    </r>
    <r>
      <rPr>
        <sz val="12"/>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</si>
  <si>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t>2. Cumplir con lo estipulado en el apendice H del contrato 10000078-OK-2010.</t>
  </si>
  <si>
    <t>DEFINIR UN PROTOCOLO cronograma de verificación con la ANI gestor Contractual y firma de aceptación por parte de la ANI del cumplimiento apéndice H mencionadas en el hallazgo y verificación por parte de la entidad</t>
  </si>
  <si>
    <t>FILA_364</t>
  </si>
  <si>
    <r>
      <t>H12: 046-14 Administrativo con Presunta Incidencia Disciplinaria.</t>
    </r>
    <r>
      <rPr>
        <sz val="12"/>
        <rFont val="Arial"/>
        <family val="2"/>
      </rPr>
      <t xml:space="preserve"> Póliza de Cumplimiento, ARIEL y de Garantía del Contratista EPC. Revisada la información suministrada por al AEROCIVIL en cuanto a las pólizas de seguro de cumplimiento para el contrato 10000078 OK-2010, se observó que la póliza NB-100003314 Anexo 1 ampara el cumplimiento del contrato desde la vigencia 8/09/2010  ...</t>
    </r>
    <r>
      <rPr>
        <b/>
        <sz val="12"/>
        <rFont val="Arial"/>
        <family val="2"/>
      </rPr>
      <t xml:space="preserve">
</t>
    </r>
  </si>
  <si>
    <t xml:space="preserve">incumplimiento de la cláusula 98 numeral 98.1.2, y de la cláusula101 modificación y vigencias de las garantías. Así como deficiencias en el seguimiento y control que se debe realizar al contrato sobre dichos aspectos, </t>
  </si>
  <si>
    <t>1. Cumplir con lo estipulado en la clausula 98 numeral 98.1.2 y clausula 101</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</si>
  <si>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</si>
  <si>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Oficio ANI</t>
  </si>
  <si>
    <t>Se anexa correo del 4 de mayo de 2015 donde se solicita a la ANI el seguimiento a las polizas de garantía del contrato de concesión número 10000078 OK 2010.</t>
  </si>
  <si>
    <t>FILA_365</t>
  </si>
  <si>
    <t>2. Cumplir con lo estipulado en la clausula 98 numeral 98.1.2 y clausula 101</t>
  </si>
  <si>
    <t>verificación permanente del cumplimiento de las pólizas y firma de documento de aceptación por parte de la ANI de las mismas</t>
  </si>
  <si>
    <t>Se anexa póliza de cumplimiento número NB 100014997 DEL 13/03/2014, Riesgo Material número 21593804 del 20/08/2014, de Responsabilidad número P100000591 del 20/08/2014.</t>
  </si>
  <si>
    <t>FILA_366</t>
  </si>
  <si>
    <r>
      <t>H13: 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2"/>
        <rFont val="Arial"/>
        <family val="2"/>
      </rPr>
      <t xml:space="preserve">
</t>
    </r>
  </si>
  <si>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</si>
  <si>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 xml:space="preserve">1. Hacer entrega de la infiormación </t>
  </si>
  <si>
    <t>Elaborar oficio a la ANI entregando la información pendiente</t>
  </si>
  <si>
    <t>oficio</t>
  </si>
  <si>
    <t xml:space="preserve">mediante oficios No. 1070.09.8.015003547 de Febrero 2 de 2015 y  1070.092.8 2015001532 enero 16 de 2015 se entregó a ANI la información pendiente </t>
  </si>
  <si>
    <t>FILA_367</t>
  </si>
  <si>
    <r>
      <t>H13: 028-14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t>
    </r>
  </si>
  <si>
    <t xml:space="preserve">2. Hacer entrega de la infiormación </t>
  </si>
  <si>
    <t>Mesas de trabajo ANI-AEROCIL de acuerdo al convenio interadministrativo y firma de actas.definitivas ANI-UAEAC de aceptación de los documentos entregados proceso de subrogación</t>
  </si>
  <si>
    <t>FILA_368</t>
  </si>
  <si>
    <r>
      <t>H14: 046-14 Administrativo con Presunta Incidencia Disciplinaria.</t>
    </r>
    <r>
      <rPr>
        <sz val="12"/>
        <rFont val="Arial"/>
        <family val="2"/>
      </rPr>
      <t xml:space="preserve"> Registro Instrumentos Públicos, Predios de los Aeropuertos y Áreas Ocupadas de Hecho. AEROCIVIL en su respuesta señala que no hay ocupaciones de hecho dado que se tratan de áreas que están ocupando entes del Estado, con quien las direcciones Regionales tiene suscrito contratos de comodatos,.....
</t>
    </r>
    <r>
      <rPr>
        <b/>
        <sz val="12"/>
        <rFont val="Arial"/>
        <family val="2"/>
      </rPr>
      <t xml:space="preserve">
</t>
    </r>
  </si>
  <si>
    <t>señaladas pueden generar un riesgo para la entidad y la vulneración del artículo 756[1] del Código Civil, generando un hallazgo administrativo con presunta incidencia Disciplinaria.</t>
  </si>
  <si>
    <t>1. Legalizar las Ocupaciones de hecho suscribiendo el concesionario los contratos de comodato con las autoridades                   2. Aportar los contrato de  comodato vigentes</t>
  </si>
  <si>
    <t xml:space="preserve">1. Elaborar Oficio a la ANI para que requiera al concesionario legalizar las situaciones de hecho                 2. elaborar oficio a las regionales para que aporten los contratos de comodato vigentes en cada uno de los aeropuertos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</si>
  <si>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</si>
  <si>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FILA_369</t>
  </si>
  <si>
    <t>2. I. Legalizar las Ocupaciones de hecho suscribiendo el concesionario los contratos de comodato con las autoridades                   2. Aportar los contrato de  comodato vigentes</t>
  </si>
  <si>
    <t>verificación permanente de ocupaciones de hecho</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</si>
  <si>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Policía Nacional en los aeropuertos concesionados.</t>
  </si>
  <si>
    <t>FILA_370</t>
  </si>
  <si>
    <r>
      <t>H15: 046-14 Administrativo con Presunta Incidencia Disciplinaria.</t>
    </r>
    <r>
      <rPr>
        <sz val="12"/>
        <rFont val="Arial"/>
        <family val="2"/>
      </rPr>
      <t xml:space="preserve"> Encuestas de Satisfacción al Usuario y Verificación de los Resultados.  En los informes de interventoría y supervisión, no hay evidencia de verificación y análisis de los resultados de las encuestas de niveles de satisfacción a los usuarios , realizados en cada uno de los aeropuertos concesionados ...</t>
    </r>
  </si>
  <si>
    <r>
      <t xml:space="preserve">falta de oportunidad, de acuerdo con los plazos establecidos en el numeral 5.3 del apéndice F </t>
    </r>
    <r>
      <rPr>
        <i/>
        <sz val="12"/>
        <rFont val="Arial"/>
        <family val="2"/>
      </rPr>
      <t>“Especificaciones Técnicas de Operación”</t>
    </r>
    <r>
      <rPr>
        <sz val="12"/>
        <rFont val="Arial"/>
        <family val="2"/>
      </rPr>
      <t xml:space="preserve"> y no permite efectuar acciones de mejora oportuna.</t>
    </r>
  </si>
  <si>
    <t>1.Cumplir con los plazos establecidos en el Apéndice F especificaciones tecnicas de operación</t>
  </si>
  <si>
    <t>Programar revisión de control con la ANI del cumplimiento de las encuestas de satisfacción</t>
  </si>
  <si>
    <t>Revisión de control anual</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</si>
  <si>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t>
  </si>
  <si>
    <t>FILA_371</t>
  </si>
  <si>
    <t>2. Cumplir con los plazos establecidos en el Apéndice F especificaciones tecnicas de operación</t>
  </si>
  <si>
    <t>Programar la Revisión de control anual y documento de aceptación por parte de la ANI del cumplimiento de las obligaciones mínimas de gestión y desempeño en la prestación del servicio por parte del concesionario.</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</si>
  <si>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 del informe de interventoría.</t>
  </si>
  <si>
    <t>FILA_372</t>
  </si>
  <si>
    <r>
      <t xml:space="preserve">H16: 046-14 Administrativo con Presunta Incidencia Disciplinaria - Multas del Contrato. </t>
    </r>
    <r>
      <rPr>
        <sz val="12"/>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</si>
  <si>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</si>
  <si>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 xml:space="preserve">1. Cumplir con lo establecido en referencia a los mecanismos de solcuicón de controversia clausula 109 del contrato y clausula 103 regimen sacionatorio del contrato </t>
  </si>
  <si>
    <t xml:space="preserve">Oficiar a la Ani para que requiera al concesionario el cumplimiento de las obligaciones contractuales </t>
  </si>
  <si>
    <t>Mediante oficio número 20154090211782 la entidad solicito información relacionada con el estado de la contratación del Panel de Experto, La ANI respondió lo solicitado en el oficio número 20153090083261 del 22 de abril de 2015</t>
  </si>
  <si>
    <t>FILA_373</t>
  </si>
  <si>
    <t xml:space="preserve">2. Cumplir con lo establecido en referencia a los mecanismos de solcuicón de controversia clausula 109 del contrato y clausula 103 regimen sacionatorio del contrato </t>
  </si>
  <si>
    <t>Verificar y control permanentemente del cumplimiento de las obligaciones contractuales ANI</t>
  </si>
  <si>
    <t>Mediante oficio número 20154090211782 se realizo seguimiento a la aplicación de la Encuesta de Satisfacción al Usuario (Se anexa Oficio)</t>
  </si>
  <si>
    <t>FILA_374</t>
  </si>
  <si>
    <r>
      <t>H17: 046-14 Administrativo - Obras Voluntarias Ejecutadas en los Aeropuertos Concesionados.</t>
    </r>
    <r>
      <rPr>
        <sz val="12"/>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</si>
  <si>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</si>
  <si>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 xml:space="preserve">1. Requerir a la ANI las obras voluntarias realizadas por el Concesionario </t>
  </si>
  <si>
    <t xml:space="preserve">Oficiar  a la ANI solicitando nueva información de obras voluntarias realizadas por el Concesionario </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</si>
  <si>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desacuerdo a lo establecido al numeral 2.81 del contrato de concesión que cita el Numeral 14.2.2. del RAC. 
</t>
  </si>
  <si>
    <t>FILA_375</t>
  </si>
  <si>
    <t xml:space="preserve">2. Requerir a la ANI las obras voluntarias realizadas por el Concesionario </t>
  </si>
  <si>
    <t>Verificar de manera permanente con la ANI s obras voluntarias realizadas por el contrato y documento de aceptación por parte de la ANI de las obras</t>
  </si>
  <si>
    <t>FILA_376</t>
  </si>
  <si>
    <r>
      <t xml:space="preserve">H18: 046-14 Administrativo - Verificación de las Obras de Modernización del Contrato de Concesión Aeroportuaria 10000078 OK. </t>
    </r>
    <r>
      <rPr>
        <sz val="12"/>
        <rFont val="Arial"/>
        <family val="2"/>
      </rPr>
      <t xml:space="preserve">Revisados los documentos aportados por la Aeronáutica Civil y la Agencia Nacional de Infraestructura, se evidencia que el concesionario no ha cumplido de manera adecuada y oportuna conforme lo estipula el contrato.....
</t>
    </r>
  </si>
  <si>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</si>
  <si>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1. Requerir a la  ANI el cumplimiento del recibo de las obras de modernización del contrato</t>
  </si>
  <si>
    <t>Oficiar  a la ANI solicitando las actas de recibo de las obras de los Aeropuertos</t>
  </si>
  <si>
    <t xml:space="preserve">Oficio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</si>
  <si>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</si>
  <si>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FILA_377</t>
  </si>
  <si>
    <t>2. Requerir a la  ANI el cumplimiento del recibo de las obras de modernización del contrato</t>
  </si>
  <si>
    <t>Verificar de manera permanente con la ANI s obras de modernización y documento (acta ) de aceptación por parte de la ANI de las obras</t>
  </si>
  <si>
    <t>FILA_378</t>
  </si>
  <si>
    <r>
      <t xml:space="preserve">H19: 046-14Administrativo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</si>
  <si>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</si>
  <si>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1. Requerir a la ANI respecto al impacto dentro del modelo financier o de los ingresos regulados y no regulados recibidos en la etaapa de suspención de obra</t>
  </si>
  <si>
    <t>Oficiar a la ANI solicitando el valor de los ingresos regulados y no reguilados y el alcance de losmismo para la obras complementarias y de alcanec progresivo</t>
  </si>
  <si>
    <t xml:space="preserve">oficio </t>
  </si>
  <si>
    <t>Mediante oficio número 20154090211782 la entidad solicito información relacionada con el estado de la acta de suspensión número 2 del 3 de septiembre de 2013</t>
  </si>
  <si>
    <t>FILA_379</t>
  </si>
  <si>
    <r>
      <t xml:space="preserve">H19: 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</si>
  <si>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t>2. Requerir a la ANI respecto al impacto dentro del modelo financier o de los ingresos regulados y no regulados recibidos en la etaapa de suspención de obra</t>
  </si>
  <si>
    <t>Oficiar a la ANI solicitando el valor de los ingresos regulados y no reguilados y el alcance de los mismo en el modelo financiero y la ejecución de la obras complementarias y de alcanec progresivo</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</si>
  <si>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</si>
  <si>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Otrosí No. 3 suscrito entre ANI y EL CONCESIONARIO se consolida las nuevas obras del aeropuerto de Santa Marta expansión terminal y nueva torre de control, lo que dio lugar a que las obras de modernización previstas en e lcontrato se suspendieran. ITEM 29 del OTROSI.Oficio No. 2015013810 donde se solicita a ANI informe la  terminación de obras de Bucaramanga por parte del concesionario.</t>
  </si>
  <si>
    <t>FILA_380</t>
  </si>
  <si>
    <r>
      <t xml:space="preserve">H20: 046-14 Administrativo - Contratos e Informes de Interventoría.  </t>
    </r>
    <r>
      <rPr>
        <sz val="12"/>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</si>
  <si>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t xml:space="preserve">deficiencia en las funciones de supervisión y control de los contratos, así como deficiencias en el sistema de información. </t>
  </si>
  <si>
    <t>1. Responsabilidad de la ANI</t>
  </si>
  <si>
    <t>Responsabilidad de la ANI</t>
  </si>
  <si>
    <t>Se dio traslado a la ANI por ser de su competencia.</t>
  </si>
  <si>
    <t>FILA_381</t>
  </si>
  <si>
    <t>2. Responsabilidad de la ANI</t>
  </si>
  <si>
    <t>Se anexan informes de la interventoría del contrato de concesión numero 10000078OK 2010</t>
  </si>
  <si>
    <t>FILA_382</t>
  </si>
  <si>
    <r>
      <t xml:space="preserve">H21: 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</si>
  <si>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</si>
  <si>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t xml:space="preserve">1. Requerir a la ANI de esta situación de la incongruencia de la fecha de terminación efectiva del contrato </t>
  </si>
  <si>
    <t>Oficiar a la ANI señalando la inconsistencia entre el plazo de terminación del contrato y reversión administrativa</t>
  </si>
  <si>
    <t>Se remitio a la ANI mediante oficio para lo de su competencia</t>
  </si>
  <si>
    <t>FILA_383</t>
  </si>
  <si>
    <r>
      <t xml:space="preserve">H21: 046-14Administrativo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</si>
  <si>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t xml:space="preserve">2. Requerir a la ANI de esta situación de la incongruencia de la fecha de terminación efectiva del contrato </t>
  </si>
  <si>
    <t>Se oficio a la ANI mediante Radicado No. 1070.092.8.2014048965 del 7 de octubre de 2014.</t>
  </si>
  <si>
    <t>FILA_384</t>
  </si>
  <si>
    <r>
      <t xml:space="preserve">H22: 046-14 Administrativo - Bodegas para Tratamiento de Carga y Mantenimiento de Aeronaves del Aeropuerto de Valledupar y Espacios con el mismo Fin en el Aeropuerto de Riohacha.  </t>
    </r>
    <r>
      <rPr>
        <sz val="12"/>
        <rFont val="Arial"/>
        <family val="2"/>
      </rPr>
      <t>El Concesionario construyó cuatro bodegas para el manejo de carga y mantenimiento de aeronaves, obras sobre las que no se tiene claridad en cuanto al origen de su desarrollo, ...</t>
    </r>
  </si>
  <si>
    <r>
      <t xml:space="preserve">genera incertidumbre sobre el trámite y aprobación de la ejecución de obras en los aeropuertos de Valledupar y Riohacha en desarrollo del apéndice E </t>
    </r>
    <r>
      <rPr>
        <i/>
        <sz val="12"/>
        <rFont val="Arial"/>
        <family val="2"/>
      </rPr>
      <t xml:space="preserve">“Especificaciones Técnicas de Modernización”, </t>
    </r>
  </si>
  <si>
    <t>1. Requerir a la  ANI  respecto a la aprobación de las obras de modernización Aeropuertos Valledupra y Riohacha,</t>
  </si>
  <si>
    <t>Oficiar a la ANI solicitando la aprobación de las obras de modernización y Voluntarias realizadas en los aeropuertos Valledupar y Riohacha</t>
  </si>
  <si>
    <t xml:space="preserve">Se anexa oficio número 1070.092.8-2013000923 del 10 de enero de 2013, con el cual se aprueba el diseño para la construcción de las cuatro bodegas en el aeropuerto de Valledupar </t>
  </si>
  <si>
    <t>FILA_385</t>
  </si>
  <si>
    <t>2. Requerir a la  ANI  respecto a la aprobación de las obras de modernización Aeropuertos Valledupra y Riohacha,</t>
  </si>
  <si>
    <t>Oficio de certificación de aprobación de ANI obras de modernización y Voluntarias</t>
  </si>
  <si>
    <t>FILA_386</t>
  </si>
  <si>
    <r>
      <t xml:space="preserve">H23: 046-14 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</si>
  <si>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</si>
  <si>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1. apliacr el procedimiento de reintegro de bienes establecido en la entidad</t>
  </si>
  <si>
    <t xml:space="preserve">Oficiar  a los administradores de los aeropuertos de Valledupar y Riohacha para que realicen el reintegro de Bienes </t>
  </si>
  <si>
    <t>Mediante Oficio No. 1070.092.8.20150006468 del 18 de febrero de 2015 se envió a la ANI el procedimiento de entrega de bienes de activos fijos a la UAEAC</t>
  </si>
  <si>
    <t>FILA_387</t>
  </si>
  <si>
    <r>
      <t xml:space="preserve">H23: 046-14Administrativo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</si>
  <si>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t>2. aplicar el procedimiento de reintegro de bienes establecido en la entidad</t>
  </si>
  <si>
    <t>Aplicar el procedimiento de reintegro y verificación</t>
  </si>
  <si>
    <t>Mediante Oficio No. 1070.092.8.2014056011  de fecha 18 de noviembre de 2014 se dio respuesta a la CGR informando que el grupo de almacén de la Regional Atlántico adjuntó acta No. 002 en tres folios con el que se dan de baja los elementos entregados del aeropuerto de Valledupar.
Respecto a Riohacha fueron recogidos y protegidos bajo techo.</t>
  </si>
  <si>
    <t>FILA_388</t>
  </si>
  <si>
    <r>
      <t>H24: 046-14 Administrativo – Bienes y Plantas Eléctricas de Emergencia del Aeropuerto de Valledupar.</t>
    </r>
    <r>
      <rPr>
        <sz val="12"/>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</si>
  <si>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t>Pone de manifiesto la reutilización de equipos por parte del concesionario, sin la debida autorización y conocimiento directo de quienes por parte de la Aeronáutica Civil, desempeñan y tienen la función de administrar los Aeropuertos.</t>
  </si>
  <si>
    <t>1. Solicitar  a la ANI que informe a los administradores de los aeropuertos el traslado de equipos entre los aeropeurtos de la concesión</t>
  </si>
  <si>
    <t>Oficiar   a la ANI para que el concesionario informe a los administradores de los aeropuertos el traslado de equipos entre los aeropuertos de la concesión</t>
  </si>
  <si>
    <t>Mediante oficio No. 1070.090.8.2014054812 se dio respuesta ala CGR indicando que no existe prohibición alguna en el contrato 100000078-OK-2010 para el traslado de bienes de un aeropuerto a otro dentro de la misma concesión. Para este caso trasladó la planta eléctrica del aeropuerto de Valledupar a Riohacha, el cual esta siendo mantenido por el concesionario.</t>
  </si>
  <si>
    <t>FILA_389</t>
  </si>
  <si>
    <t>2. Solicitar  a la ANI que informe a los administradores de los aeropuertos el traslado de equipos entre los aeropeurtos de la concesión</t>
  </si>
  <si>
    <t>La ANI informe a la UAEAC el traslado de los bienes entre aeropuertos</t>
  </si>
  <si>
    <t>FILA_390</t>
  </si>
  <si>
    <r>
      <t xml:space="preserve">H25: 046-14 Administrativo - Ingresos Regulados. </t>
    </r>
    <r>
      <rPr>
        <sz val="12"/>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</si>
  <si>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t>Constituyen riesgo de la ocurrencia de cualquier hecho que afecte la calidad, oportunidad y realidad de las cifras reportadas que son la base de los ingresos.</t>
  </si>
  <si>
    <t xml:space="preserve">1. Ajustar el procedimiento y formatos  de Control  de ingresos regulados y los ingresos No regulados con respecto los infantes vs exentos de tasa aeroportuaria </t>
  </si>
  <si>
    <t>Ealborar el procedimiento, formato y capacitación insitu a los administradores de los aeropuertos</t>
  </si>
  <si>
    <t xml:space="preserve">Formato y procedimiento </t>
  </si>
  <si>
    <t xml:space="preserve">actas de seguimiento y control para la verificación del Ingreso Regulado. Oficio No. 2014056011 del 18/11/14 a la CGR,  donde se informa el procedimiento establecido  para la verificación y control de los ingresos regulados recodado por el concesionario. Igualmente se aclara el motivo de la diferencia y se remite copia de la infrasa 4939 en el cual se registran los pasajeros exentos. </t>
  </si>
  <si>
    <t>FILA_391</t>
  </si>
  <si>
    <t xml:space="preserve">2. Ajustar el procedimiento y formatos  de Control  de ingresos regulados y los ingresos No regulados con respecto los infantes vs exentos de tasa aeroportuaria </t>
  </si>
  <si>
    <t>Aplicación del procedimiento y formato visita de control permamnete</t>
  </si>
  <si>
    <t xml:space="preserve">actas de seguimiento y control para la verificación del Ingreso Regulado. Oficio No. 2014056011 del 18/11/14 a la CGR,  donde se informa el procedimiento establecido  para la verificación y control de los ingresos regulados recaudado por el concesionario. Igualmente se aclara el motivo de la diferencia y se remite copia de la infrasa 4939 en el cual se registran los pasajeros exentos. </t>
  </si>
  <si>
    <t>FILA_392</t>
  </si>
  <si>
    <r>
      <t xml:space="preserve">H26: 046-14 Administrativo - Ingresos no Regulados. </t>
    </r>
    <r>
      <rPr>
        <sz val="12"/>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</si>
  <si>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t xml:space="preserve">riesgo de  que la Aerocivil no conozca con exactitud desde el origen de la información, el flujo de efectivo que le llega al concesionario y su oportuno depósito. </t>
  </si>
  <si>
    <t xml:space="preserve">1.Ajustar el procedimiento y formatos  de Control  de ingresos regulados y los ingresos No regulados con respecto los infantes vs exentos de tasa aeroportuaria </t>
  </si>
  <si>
    <t>Formato y procedimiento y visita de control</t>
  </si>
  <si>
    <t xml:space="preserve">Se anexa informe de INTERVENTORIA INXI DEL MAYO DE 2015 página 88 a 90 donde se evidencia el seguimiento, verificación a los INGRESOS NO REGULADOS DEL CONCESIONARIO.                                              </t>
  </si>
  <si>
    <t>FILA_393</t>
  </si>
  <si>
    <r>
      <t xml:space="preserve">H26: 046-14 Administrativo - Ingresos no Regulados. </t>
    </r>
    <r>
      <rPr>
        <sz val="12"/>
        <rFont val="Arial"/>
        <family val="2"/>
      </rPr>
      <t>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t>
    </r>
  </si>
  <si>
    <t xml:space="preserve">2.Ajustar el procedimiento y formatos  de Control  de ingresos regulados y los ingresos No regulados con respecto los infantes vs exentos de tasa aeroportuaria </t>
  </si>
  <si>
    <t>Aplicación del procedimiento y formato verificación permanente</t>
  </si>
  <si>
    <t xml:space="preserve">informe de INTERVENTORIA INXI  MAYO 2015 página 88-90 donde se evidencia verificación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</si>
  <si>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FILA_394</t>
  </si>
  <si>
    <r>
      <t xml:space="preserve">H27: 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t>
    </r>
  </si>
  <si>
    <t>Riesgo ante la ocurrencia de hechos como mora en el cobro o incobrabilidad que puedan afectar la calidad, oportunidad y realidad de las cifras reportadas en las cuentas por cobrar y en sus correlativas como construcciones en curso.</t>
  </si>
  <si>
    <t>1.Solicitar  a la ANI que verifique haga seguimeinto e informe sobre las politicas de recaudo de cartera del concesionario</t>
  </si>
  <si>
    <t>Oficiar a la ANI para que verifique el comportamiento del reacudo de cartera del concesionario</t>
  </si>
  <si>
    <t>Se anexa informe de INTERVENTORIA INXI DEL MAYO DE 2015 página 88 a 90 donde se evidencia el seguimiento, verificación a los INGRESOS NO REGULADOS DEL CONCESIONARIO.</t>
  </si>
  <si>
    <t>FILA_395</t>
  </si>
  <si>
    <r>
      <t xml:space="preserve">H27: 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t>
    </r>
  </si>
  <si>
    <t>2.Solicitar  a la ANI que verifique haga seguimeinto e informe sobre las politicas de recaudo de cartera del concesionario</t>
  </si>
  <si>
    <t>FILA_396</t>
  </si>
  <si>
    <r>
      <t>H28: 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</si>
  <si>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t>afecta la claridad y exactitud de las cifras mostradas en los saldos de la Cartera y en los Estados Financieros en la cuenta 716 Cuentas por Cobrar y la cuenta 741 Ingresos Operacionales.</t>
  </si>
  <si>
    <t>1.Solicitar a la ANI un procedimiento que permita verificar el consignatario</t>
  </si>
  <si>
    <t>Oficiar a la ANI para que el concesionario establezca un procedimiento de identificación del consignatario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</si>
  <si>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</si>
  <si>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FILA_397</t>
  </si>
  <si>
    <r>
      <t>H28: 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</si>
  <si>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t>2.Solicitar a la ANI un procedimiento que permita verificar el consignante</t>
  </si>
  <si>
    <t>Oficiar a la ANI para que el concesionario establezca un procedimiento de identificación del consignante</t>
  </si>
  <si>
    <t>Procedimiento de revisión del consignante certificado por la ANI</t>
  </si>
  <si>
    <t>se anexa Oficio No. 2015-309-008326-1 de ANI, donde manifiesta que se  ADJUNTA INFORME de interventoría y en el numeral 4  página 6 del informe de la Interventoría INXI se evidencia la verificación y seguimiento de la  CARTERA.</t>
  </si>
  <si>
    <t>FILA_398</t>
  </si>
  <si>
    <r>
      <t xml:space="preserve">H29: 046-14 Administrativo - Obras de Climatización Aeropuertos Concesionados. </t>
    </r>
    <r>
      <rPr>
        <sz val="12"/>
        <rFont val="Arial"/>
        <family val="2"/>
      </rPr>
      <t>Se realizó modificación al contrato de concesión, mediante Otrosí 2 al Contrato de Concesión 10000780K-2010 del 18 de septiembre de 2014, suscritos entre la ANI y la Sociedad Aeropuertos del Oriente SAS  ....</t>
    </r>
  </si>
  <si>
    <t>genera incertidumbre sobre el alcance real del contrato en lo referente a la climatización.</t>
  </si>
  <si>
    <t>1.responsabilidad de la ANI</t>
  </si>
  <si>
    <t>se anexa Otrosí numero 7 suscrito por la ANI y el Concesionario</t>
  </si>
  <si>
    <t>FILA_399</t>
  </si>
  <si>
    <t>2.responsabilidad de la ANI</t>
  </si>
  <si>
    <t>Certificación por parte de la ANI de nuevas obras complementarias y/o voluntarias</t>
  </si>
  <si>
    <t>FILA_400</t>
  </si>
  <si>
    <r>
      <t xml:space="preserve">H30: 046-14 Administrativo - Identificación de Bienes. </t>
    </r>
    <r>
      <rPr>
        <sz val="12"/>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</si>
  <si>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t>observándose la falta del paz y salvo por impuestos de rodamiento de este vehículo.</t>
  </si>
  <si>
    <t>1.apliacr el procedimiento de reintegro de bienes establecido en la entidad</t>
  </si>
  <si>
    <t>Se solicitó mediante oficio 1070.092.8.201508731 a  la Dirección Regional Atlántico para que realice el recibo de los bienes y programe la baja de los bienes</t>
  </si>
  <si>
    <t>FILA_401</t>
  </si>
  <si>
    <t>2.aplicar el procedimiento de reintegro de bienes establecido en la entidad</t>
  </si>
  <si>
    <t>FILA_402</t>
  </si>
  <si>
    <r>
      <rPr>
        <b/>
        <sz val="12"/>
        <rFont val="Arial"/>
        <family val="2"/>
      </rPr>
      <t>H1: (A-PID) 040-14 Interventoría AD HOC.</t>
    </r>
    <r>
      <rPr>
        <sz val="12"/>
        <rFont val="Arial"/>
        <family val="2"/>
      </rPr>
      <t xml:space="preserve"> El Cto de Concesión 7000002-OK de 2007, durante 1 año, no contó con una interventoría intergral al Cto.
Aerocivil designó interventor “Ad Hoc” a un funcionario de la Sec General, actuación que puede ser supervisión del Cto y no de interventoria, y pudo afectar el control durante el 1er año de la etapa operativa, donde se desarrollaron obligaciones</t>
    </r>
  </si>
  <si>
    <t>La Aerocivil no dispuso de una interventoría integral e Independiente para el primer año de la etapa operativa de la concesión que pudo afectar el alcance del control del contrato y confundise las funciones con la supervisión del Cto.</t>
  </si>
  <si>
    <t>Dentro de los comité operativos entre UAEAC y ANI de acuerdo con el Convenio 005 de 09/07/2013, se deje expresamente que en los futuros procesos de licitación pública para contratos de concesión deberá realizarce paralelamente el proceso de contratación de interventoría.</t>
  </si>
  <si>
    <t>Programar comité operativo, UAEAC y ANI</t>
  </si>
  <si>
    <t>Acta de Comité</t>
  </si>
  <si>
    <t>Se anexa acta de Comité Operativo de fecha 11/mar/15 en la que se evidencia el compromiso de iniciar para futuras concesiones paralelo al contrato de concesión la contratación de la Interventoría</t>
  </si>
  <si>
    <t>FILA_403</t>
  </si>
  <si>
    <r>
      <rPr>
        <b/>
        <sz val="12"/>
        <rFont val="Arial"/>
        <family val="2"/>
      </rPr>
      <t>H2: (A) 040-14 Contenido de la memoria Tecnica.</t>
    </r>
    <r>
      <rPr>
        <sz val="12"/>
        <rFont val="Arial"/>
        <family val="2"/>
      </rPr>
      <t>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r>
  </si>
  <si>
    <t>La memoria técnica presentada por CASYP carece de elementos como la información de las obras de modernización e inversión, el estado en que se encuentran  y las áreas en las que no se ejecutaron actividades de plan de inversión y modernización, lo que conlleva a deficiencias en la interventoria y supervisión para exigir el cumplimiento de las obligaciones</t>
  </si>
  <si>
    <t>1.En desarrollo de comités operativos entre UAEAC y ANI de acuerdo con el Convenio 005, solicitar participación de la Interventoría del contrato de concesión y requerir entrega de las memorias técnicas de las obras de modernización e inversión actualizada y validada, para que al reversar el contrato se cuente con el Plan de Modernización del aeropuerto con su  mantenimiento de las obras</t>
  </si>
  <si>
    <t xml:space="preserve">*Programar comité operativo, UAEAC y ANI                                                                           *Citar a la interventoría técnica al comité operativo </t>
  </si>
  <si>
    <t xml:space="preserve">Acta de Comité                                                        Oficio de citación Interventoría Integral </t>
  </si>
  <si>
    <t>ANI gestionó la Terminación Anticipada del contrato de concesión el cual empezó a Operar Aericivil a partir del 17/Feb/15, se anexa acta de comité operativo 11/3/2015
La información reportada de la memoria técnica se suplió con el informe de Inmuebles que evidencia la actualización de los inmuebles de 2 aeropuerto consolidada con información requerida al interventor con corte al 17/02/15</t>
  </si>
  <si>
    <t>FILA_404</t>
  </si>
  <si>
    <r>
      <rPr>
        <b/>
        <sz val="12"/>
        <rFont val="Arial"/>
        <family val="2"/>
      </rPr>
      <t>H2: (A) 040-14 Contenido de la memoria Tecnica.</t>
    </r>
    <r>
      <rPr>
        <sz val="12"/>
        <rFont val="Arial"/>
        <family val="2"/>
      </rPr>
      <t xml:space="preserve"> 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r>
  </si>
  <si>
    <t>2.Verificar la información suministrada en la Memoria Técnica frente a lo pactado contractualmente</t>
  </si>
  <si>
    <t>1- Notificar al Concesionario y a la Interventoría sobre el hallazgo del organismo control
2- Solicitar a la Interventoría revisar el alcance de la Memoria Técnica elaborada por el Concesionario frente a lo pactado contractualmente, previo a su entrega a la Agencia</t>
  </si>
  <si>
    <t>1- Oficio al Concesionario
2- Oficio a la Interventoría y solicitud sobre futuras entregas a la Agencia</t>
  </si>
  <si>
    <t>FILA_405</t>
  </si>
  <si>
    <r>
      <rPr>
        <b/>
        <sz val="12"/>
        <rFont val="Arial"/>
        <family val="2"/>
      </rPr>
      <t xml:space="preserve">H3: 040-14 Presupuesto Memorando de Entendimiento (A) </t>
    </r>
    <r>
      <rPr>
        <sz val="12"/>
        <rFont val="Arial"/>
        <family val="2"/>
      </rPr>
      <t>Aerocivil y Casyp S.A firmaron MOU para adelantar repavimentación pista San Andres, no contó con estudios de ingeniería de detalle e incluye ítems que están en el apendice C del Cto. El MOU incluyó pago a la interventoria, que afecta el AIU al 41% aprox; AIU elevado para la repavimentación de pista, más si ANI manifiesta que supera ra</t>
    </r>
  </si>
  <si>
    <t xml:space="preserve">El presuto del Memo de Entimiento,  tiene actividades que se incluyen en el apen C numeral 3.9.2 Renovación del sistema de iluminación de pista y 3.9.3 Señalización de pista y Plataforma Horizontal y Vertical.
Deficiencia el Preto para la repavimenta de la pista de San Andres del Memo de Entendimiento que estaría sobreestimando los costos indirectos de interventoría y porcentaje de AIU
</t>
  </si>
  <si>
    <t xml:space="preserve">La Aeronáutica Civil va adelantar en el 2015, el proceso de licitación pública para la obra repavimentación pista San Andrés, por lo cual  son elementos que estarán incluidos en la convocatoría pública. Esto implicará una revisión de los presupuestos conforme a los precios de mercado y lo establecido por Colombia Compra Eficiente como Entidad rectora en materia de contratación. </t>
  </si>
  <si>
    <t>Realizar oficio a la Dirección de Desarrollo Aeroportuario remitiendo las observaciones de la CGR .</t>
  </si>
  <si>
    <t>oficio de solicitud</t>
  </si>
  <si>
    <t>Se anexa oficio 1070.092.8.xxxxx a DDA requiriendo incluir la repavimentación de la pista de San Andres en la Vigencia de 2015.
La Unidad mediante licitación XXX inició el proceso para la repavimentación de la pista del aeropuerto de San Andres. Esto luego de la retoma de la operación de los aeropuertos el 17 feb 15</t>
  </si>
  <si>
    <t>FILA_406</t>
  </si>
  <si>
    <r>
      <rPr>
        <b/>
        <sz val="12"/>
        <rFont val="Arial"/>
        <family val="2"/>
      </rPr>
      <t xml:space="preserve">H4: 040-14 (A-PID) Equipo Escáner para revisión Mecánica de equipajews en operaciones de salida de pasajeros. </t>
    </r>
    <r>
      <rPr>
        <sz val="12"/>
        <rFont val="Arial"/>
        <family val="2"/>
      </rPr>
      <t>Se observa que el concesionario Casyp no ha suministrado y puesto en funcionamiento para el aeropuerto de San Andrés, un equipo escáner de equipaje, de acuerdo a las especificaciones técnicas exigidas en el Apéndice C del contrato, Plan de Inversión y Modernización numeral 3.4.11</t>
    </r>
  </si>
  <si>
    <t>Lo anterior, ha llevado, a que la revisión del equipaje facturado saliente se realice de forma manual con ayuda de caninos especializados, si bien este control es responsabilidad del explotador, la ausencia de dicha tecnología ha impedido la implementación de un procedimiento para el control del equipaje eficiente y eficaz, minimizando el riesgo en la seguridad operacional</t>
  </si>
  <si>
    <t>La ANI requirió a interventoría del Contrato de Concesión para que rindiera informe sobre el estado de las multas y que fueron impuestas previo a Subrogación; incluido el incumplimiento de las especificaciones técnicas del escaner solicitado. Se espera la remisión del pliego de Cargos con los ajustes solicitados por la Entidad para continuar con el Procedimiento de Incumplimiento.</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</si>
  <si>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</si>
  <si>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Audiencia de Imputación de Cargos en los términos de la ley 1474 de 2011.</t>
  </si>
  <si>
    <t>La Aerocivil adelantó el proceso de imposición de multa la cual fue cedida a ANI mediante acta de subrogación del 26 de dic de 2013. Se anexa Acta  y Decreto 4164 y 4165 de 2011 de reasignación parcial de funciones.</t>
  </si>
  <si>
    <t>FILA_407</t>
  </si>
  <si>
    <r>
      <rPr>
        <b/>
        <sz val="12"/>
        <rFont val="Arial"/>
        <family val="2"/>
      </rPr>
      <t xml:space="preserve">H5: 040-14 (A-PID) Encuesta de Satisfacción. </t>
    </r>
    <r>
      <rPr>
        <sz val="12"/>
        <rFont val="Arial"/>
        <family val="2"/>
      </rPr>
      <t>El concesionario incumplió parcialmente obligaciones mínimas de desempeño realizadas a través de encuestas de satisfacción en 2008, 2009 y 2010, algunos ítems no alcanzaron niveles mínimos de satisfacción del Cto y no se evaluaron algunos aspectos en las encuestas de 2008 y 2009. Aerocivil no continuó con la multa por encontrar fundadas</t>
    </r>
  </si>
  <si>
    <t>Lo anterior, afectó la calidad del servicio que se prestó a los usuarios en los terminales y denota debilidades en las obligaciones de Aerocivil y la Interventoria para verificar el cumplimiento de la totalidad de requisitos, obligaciones y responsabilidades exigibles al concesionario</t>
  </si>
  <si>
    <t>Dado que la Actuación se repitió para las encuestas de 2011, sin que fueran válidos los descargos de CASYP para la Supervisión del Cto; Aerocivil Causó la Multa, ANI como supervisor del Cto debe aplicar los mecanismos legales para imponerla y que se pague por el concesionario</t>
  </si>
  <si>
    <t>-Imponer la multa por concepto de encuestas de Satisfacción de 2011.</t>
  </si>
  <si>
    <t>Oficio de pretención de imposición de multa a CASYP por la defienciencia en las encuestas de satisfacción 2011</t>
  </si>
  <si>
    <t>FILA_408</t>
  </si>
  <si>
    <r>
      <rPr>
        <b/>
        <sz val="12"/>
        <rFont val="Arial"/>
        <family val="2"/>
      </rPr>
      <t>H6: 040-14 Ubicación del Curtel de Bomeros en el Aeropuerto El Embrujo de Providencia.</t>
    </r>
    <r>
      <rPr>
        <sz val="12"/>
        <rFont val="Arial"/>
        <family val="2"/>
      </rPr>
      <t xml:space="preserve"> (A) La Aerocivil en el 2005, construyó el edificio del SEI en el aeropuerto de Providencia (CTO5000353-OJ y la ubicación se encuentra dentro de la superficie de transición.</t>
    </r>
  </si>
  <si>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</si>
  <si>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</si>
  <si>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Pronunciamiento de la Autoridad Aeronáutica sobre la estación de SEI de Providencia a la luz del proyecto de expansión del aeródromo</t>
  </si>
  <si>
    <t>El Plan de Expansión y Modernización de los aeropuertos, los proyectos 2, 3 y 4 de San Andrés fueron objeto de suspensión por decisión del TA de San Andres
El proyecto de ampliación del aeropuerto que impacta la estación SEI esta en Consulta Previa el cual está en curso por parte del M de I
Sin el resultado de la la Acción Popular y Consulta Previa, la AEROCIVIL no podrá actualizar el PM</t>
  </si>
  <si>
    <t>FILA_409</t>
  </si>
  <si>
    <r>
      <rPr>
        <b/>
        <sz val="12"/>
        <rFont val="Arial"/>
        <family val="2"/>
      </rPr>
      <t>H7: 040-14 (A) Actualización Aprobación del Plan Maestro.</t>
    </r>
    <r>
      <rPr>
        <sz val="12"/>
        <rFont val="Arial"/>
        <family val="2"/>
      </rPr>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t>
    </r>
  </si>
  <si>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</si>
  <si>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 xml:space="preserve">Establecer alcance del Plan Maestro de acuerdo a la evaluación previa de los posibles impactos que tendrán las obras de infraestructura aeroportuaria en las regiones. </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</si>
  <si>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</si>
  <si>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1 Estudio Adecuación Pmaestro
1 oficio aprobación</t>
  </si>
  <si>
    <t xml:space="preserve">Se anexa oficio No.1070,092,6,201504240 donde se solicita al GPM apropiar los recursos para la actualización del PM de ADZ, toda vez que los aeropuertos están siendo operados por la Aerocivil.
En consecuencia y de acuerdo con la Acción Popular y Consulta Previa, la Aeronáutica no podrá actualizar el PM el cual está sujeto a la decisión de Consulta Previa y al Fallo de la Acción Popular. </t>
  </si>
  <si>
    <t>FILA_410</t>
  </si>
  <si>
    <r>
      <rPr>
        <b/>
        <sz val="12"/>
        <rFont val="Arial"/>
        <family val="2"/>
      </rPr>
      <t>H8: 040-14 (A) Concepto Técnico del Desplazamiento del Eje de la Pista.</t>
    </r>
    <r>
      <rPr>
        <sz val="12"/>
        <rFont val="Arial"/>
        <family val="2"/>
      </rPr>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t>
    </r>
  </si>
  <si>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</si>
  <si>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Definir la zona a impactar de expansión aeroportuaria definido por el Experto Internacional que solicitó la Comunidad Raizal</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</si>
  <si>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</si>
  <si>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2 reuniciones
1 Contrato
1 Estudio
1 oficio aprobación</t>
  </si>
  <si>
    <t>-Se anexan dos acta de las reuniones con el Experto contratado Cris Van Note.
-Se anexa contrato
-Se anexa resultado de estudio, el cual se presentó ante las comunidades raizales dentro del proceso de consulta previa. la decisión de expansión del aeropuerto se encuentra atada a la decisión de la consulta previa con las comunidades raizales</t>
  </si>
  <si>
    <t>FILA_411</t>
  </si>
  <si>
    <r>
      <rPr>
        <b/>
        <sz val="12"/>
        <rFont val="Arial"/>
        <family val="2"/>
      </rPr>
      <t xml:space="preserve">H9: 040-14 (A-PID) Activador de Inversión. </t>
    </r>
    <r>
      <rPr>
        <sz val="12"/>
        <rFont val="Arial"/>
        <family val="2"/>
      </rPr>
      <t>El Cto establece la ocurrencia del Activador de Inversión mediante la certificación de la Fiduciaria, el cual se dió en 2011. A partir de esta fecha el CASYP debía iniciar la ejecución de los proyectos 4, 5 y 3 asociados al activador generando posible desequilibrio económico del Cto por menor costo financiero, ya que CASYP no aceptó el 2011</t>
    </r>
  </si>
  <si>
    <t>El activador de inversión genera incertidumbre sobre la fecha en la que se cumplió con la cifra de pasajeros movilizados, que es anterior a la determinada por la Fiduciaria, con falta de verificación de la información reportada por el concesionario por parte de la Fiduciaria como lo establece el contrato en la Cláusula 36.2.2, Cláusula Quinta numeral 15, del contrato de Fiducia</t>
  </si>
  <si>
    <t>La ANI requirió a interventoría del Contrato de Concesión para que rindiera informe sobre el estado de las multas y que fueron impuestas previo a Subrogación; incluido el incumplimiento iniciado por la fecha del Activador de Inversión. Se espera que sea remitido el pliego de Cargos con los ajustes solicitados por la Entidad para continuar con el Procedimiento de Incumplimiento.</t>
  </si>
  <si>
    <t>FILA_412</t>
  </si>
  <si>
    <r>
      <rPr>
        <b/>
        <sz val="12"/>
        <rFont val="Arial"/>
        <family val="2"/>
      </rPr>
      <t>H10: 040-14 Cronograma del Plan de Inversión y Modernización (A).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</si>
  <si>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</si>
  <si>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1.Pycto 1. Definir por parte de ANI la controversia  de la puesta en funcionamiento del scanner de rayos x
</t>
  </si>
  <si>
    <t>FILA_413</t>
  </si>
  <si>
    <r>
      <rPr>
        <b/>
        <sz val="12"/>
        <rFont val="Arial"/>
        <family val="2"/>
      </rPr>
      <t>H10: 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</si>
  <si>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t>2.Pycto 2, 4 y 5. Agotar por parte de Aerocivil la Consulta Previa para definir la posibilidad de ampliación de la pista y plataforma de San Andres y los predios a afectar. , así como la construcción del cuartel de bomberos.</t>
  </si>
  <si>
    <t>2 reuniones
1 Contrato
1 Estudio
1 oficio aprobación</t>
  </si>
  <si>
    <t>2 acta de  reuniones con Experto contratado Cris Van Note. contrato, resultado de estudio. proyectará oficio explicando que el proyecto está atado a consulta previa  por parte de Aerocivil con concurso del MinInterior. la decisión de expansión del aeropuerto se encuentra atada a decisión de consulta previa con las comunidades raizales</t>
  </si>
  <si>
    <t>FILA_414</t>
  </si>
  <si>
    <r>
      <rPr>
        <b/>
        <sz val="12"/>
        <rFont val="Arial"/>
        <family val="2"/>
      </rPr>
      <t>H10: 040-14 Cronograma del Plan de inversión y Modernización(A).</t>
    </r>
    <r>
      <rPr>
        <sz val="12"/>
        <rFont val="Arial"/>
        <family val="2"/>
      </rPr>
      <t xml:space="preserve">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t>
    </r>
  </si>
  <si>
    <t>3.Pycto 3. Desarrollar el proyecto de subestación de energía por Aerocivil para San Andres.</t>
  </si>
  <si>
    <t>Diseñar, estructurar, contratar y ejecutar la obra de la subestación de energía</t>
  </si>
  <si>
    <t>1 Estudio y diseño
1 Estructuración del proyecto
1 contrato
1 obra</t>
  </si>
  <si>
    <t>Realizará el diseño y construcción de la subestación de energía por terminación anticipada del contrato.
4T15 Se realizó proyecto para atender con vigencias futuras, sin embargo el proceso de construcción se realizará en el 2016.
Para cumplir el 100% del hallazgo depende del resultado y la decisión de los jueces y la consulta previa por lo que no se establece fecha de cumplimiento.</t>
  </si>
  <si>
    <t>FILA_415</t>
  </si>
  <si>
    <r>
      <rPr>
        <b/>
        <sz val="12"/>
        <rFont val="Arial"/>
        <family val="2"/>
      </rPr>
      <t>H10: 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t>
    </r>
  </si>
  <si>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</si>
  <si>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se anexan actas de comité</t>
  </si>
  <si>
    <t>FILA_416</t>
  </si>
  <si>
    <r>
      <rPr>
        <b/>
        <sz val="12"/>
        <rFont val="Arial"/>
        <family val="2"/>
      </rPr>
      <t>H11: 040-14 Estado de la Pista Aeropuerto de San Andres (A).</t>
    </r>
    <r>
      <rPr>
        <sz val="12"/>
        <rFont val="Arial"/>
        <family val="2"/>
      </rPr>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t>
    </r>
  </si>
  <si>
    <t>Lo anterior, denota falencias en la estructuración al definir la actividad de repavimentación de la pista para el año 8 del contrato (entre el 2015 y 2017), conociendo el estado de la pista y de otra parte, falta de gestión del concesionario, Aerocivil y la Agencia para determinar una solución de fondo que redunde en mejorar los servicios para los usuarios.</t>
  </si>
  <si>
    <t>La Repavimentación de la pista de San Andres donde estarán incluidas todas las falencias que se encuentran en esta como también sus obras accesorias.</t>
  </si>
  <si>
    <t>El aeropuerto de San Andrés para el Gobierno Nacional está clasificado como PINES-Proyecto de Interés Nacional, en ese sentido la Agencia ha planteado en las reuniones convocadas por el Gerente PINES del Ministerio de Transporte que la Aerocivil adelante las gestiones necesarias para la contratación de la repavimentación de las pistas de los aeropuertos una vez retome su operación</t>
  </si>
  <si>
    <t>1. Acta reunión PINES
2. Oficio a la Aerocivil pista de Providencia</t>
  </si>
  <si>
    <t>-Se anexa oficio requiriendo la repavimentación de la pista
-La Unidad mediante licitación XXX inició el proceso para la repavimentación de la pista del aeropuerto de San Andres. Esto luego de la retoma de la operación de los aeropuertos el 17 Feb 15</t>
  </si>
  <si>
    <t>FILA_417</t>
  </si>
  <si>
    <r>
      <rPr>
        <b/>
        <sz val="12"/>
        <rFont val="Arial"/>
        <family val="2"/>
      </rPr>
      <t>H11: 040-14 Estado de la Pista Aeropuerto de San Andres (A).</t>
    </r>
    <r>
      <rPr>
        <sz val="12"/>
        <rFont val="Arial"/>
        <family val="2"/>
      </rPr>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 que</t>
    </r>
  </si>
  <si>
    <t>Se Encuentra en la etapa de  audiencia publica de matriz de riesgos y observaciones del proceso licitatorio</t>
  </si>
  <si>
    <t>Ádjudicación</t>
  </si>
  <si>
    <t>Licitación pública</t>
  </si>
  <si>
    <t>Se anexa Resolución de Adjudicación No. 0229 del 4 de septiembre de 2015, para la ejecución de la repavimentación de la Pista de ADZ.</t>
  </si>
  <si>
    <t>FILA_418</t>
  </si>
  <si>
    <r>
      <rPr>
        <b/>
        <sz val="12"/>
        <rFont val="Arial"/>
        <family val="2"/>
      </rPr>
      <t>H12: 040-14 Plan de Mantenimiento (A)</t>
    </r>
    <r>
      <rPr>
        <sz val="12"/>
        <rFont val="Arial"/>
        <family val="2"/>
      </rPr>
      <t xml:space="preserve"> Se observó deficiencias en el plan de mantenimiento preventivo y correctivo de CASYP tendiente a mantener la operación y funcionalidad de los aeropuertos de San Andrés y Providencia, que denotan que la periodicidad de las actividades de mantenimiento no son las adecuadas y que pueden afectar la vida útil de las instalaciones, el movimiento seguro de</t>
    </r>
  </si>
  <si>
    <t>El plan de mantenimiento preventivo y correctivo de CASYP denotan que la periodicidad de las actividades de mantenimiento no son las adecuadas y que pueden afectar la vida útil de las instalaciones</t>
  </si>
  <si>
    <t>Adelantar una revisión del Plan de Mantenimiento, proceder a la elaboración de una Enmienda por parte del Concesionario y solicitar la aprobación por parte de la Interventoría</t>
  </si>
  <si>
    <t>1- Solicitar a la Interventoría una revisión del Plan de Mantenimiento
2- Solicitud de la Interventoría al Concesionario para la elaboración de la Enmienda
3- Aprobación de la Enmienda por parte de la Interventoría
4- Seguimiento o verificación por parte de la Agencia</t>
  </si>
  <si>
    <t>1- Solicitud a la Interventoría
2- Comunicación de la Interventoría al Concesionario
3- Comunicación de aprobación por parte de Interventoría
4- Acta de reunión Supervisión - Interventoría</t>
  </si>
  <si>
    <t>El Plan de Mantenimiento preventivo del aeropuerto fue aprobado por Aerocivil cuando la Entidad ejercía la Supervisión del contrato. Dentro del proceso de subrogación quedó claro en el acta de subrogación la entrega de dicho plan Aprobado, se anexa Acta de Subrogación.
ANI mediante Resolución 1461 de sept/14 confirmó la Terminación anticipada del contrato de concesión</t>
  </si>
  <si>
    <t>FILA_419</t>
  </si>
  <si>
    <r>
      <rPr>
        <b/>
        <sz val="12"/>
        <rFont val="Arial"/>
        <family val="2"/>
      </rPr>
      <t>H13: 040-14 Mantenimiento en el predio de la Torre de Control (A)</t>
    </r>
    <r>
      <rPr>
        <sz val="12"/>
        <rFont val="Arial"/>
        <family val="2"/>
      </rPr>
      <t>Se observó que las instalaciones de Aerocivil donde se encuentra ubicada la torre de control y el centro de control radar, no se le ha realizado labores de limpieza (rocería) y la vegetación alcanza los 1.5 m, adicionalmente, existe un campamento de obra del contrato de construcción del centro de control radar, el cual ya</t>
    </r>
  </si>
  <si>
    <t>Lo anterior, denotando deficiencias en el mantenimiento de las instalaciones aeronáuticas de Aerocivil y que puede facilitar el peligro aviario</t>
  </si>
  <si>
    <t>Realizar la gestión por la administración del Aeropuerto y la Dirección Regional Atlantico para realizar la rocería y el desmonte del campamento</t>
  </si>
  <si>
    <t>-Asignar los recursos necesarios por la Dirección Regional Atlántico, para realizar la rocería de predio 
-Realizar la contratación para la roceria
-Ejecutar el contrato
-Realizar el desmonte del campamento</t>
  </si>
  <si>
    <t xml:space="preserve">1 Cto de roceria
1 oficio desmonte campamento
2 obras de ejecución </t>
  </si>
  <si>
    <r>
      <t>Se anexa oficio No. 2015009623 del 20 de abril de 2015, dirigido a la Regional Atlántico que tome las medida pertinentes.                                                              
Se anexa contrato realizado por la Regional Atlántico para la rocería y limpieza para los aeropuertos.</t>
    </r>
  </si>
  <si>
    <t>FILA_420</t>
  </si>
  <si>
    <r>
      <rPr>
        <b/>
        <sz val="12"/>
        <rFont val="Arial"/>
        <family val="2"/>
      </rPr>
      <t>H14: 040-14 Disposición de Residuos en la Cabecera 06 (A)</t>
    </r>
    <r>
      <rPr>
        <sz val="12"/>
        <rFont val="Arial"/>
        <family val="2"/>
      </rPr>
      <t>En la Cabecera 06 de la pista de San Andrés, en la zona dispuesta para la nivelación y conformación de la Resa se está realizando el acopio de material proveniente del fresado del pavimento y de la demolición de plataforma.</t>
    </r>
  </si>
  <si>
    <t xml:space="preserve">Se entiende que el PMA fue cedido al concesionario, se observa pasividad de las entidades contratantes  la ubicación de los residuos, considerando la proximidad de la etapa de Reversión y Restitución de Bienes a la Aerocivil y evitar que estos se conviertan en un riesgo para la seguridad operacional, adicional al costo que puede acarrear el movimiento de material acumulado. </t>
  </si>
  <si>
    <t>La Gerencia Socio Ambiental ya oficio a la interentoria planteando una posible solución, sin embargo se oficiará a la ANLA, con el fin de solicitar se defina el conflicto entre las dos autoridades y den solución al concesionario, de manera que no se configure en un incumplimiento.</t>
  </si>
  <si>
    <t>1.Seguimiento a las acciones que realice la interventoria repsecto de la solución planteada por la ANI mediante oficio radicado No 20146030239381.
2. Oficio a la ANLA para solicitar definición y solución al tema.</t>
  </si>
  <si>
    <t>1.Un oficio a la Interventoria.
2. Un oficio a la ANLA</t>
  </si>
  <si>
    <t xml:space="preserve">De  acuerdo con lo expuesto en el Oficio 2015030687 de noviembre 3 de 2015, existía una diferencia entre las autoridades ambientales ( ANLA y Coralina). Ahora bien, teniendo en cuenta que Aerocivil actualmente se encuentra ejecutando la repavimentación de la pista, este material es necesario para dicha labor. </t>
  </si>
  <si>
    <t>FILA_421</t>
  </si>
  <si>
    <r>
      <rPr>
        <b/>
        <sz val="12"/>
        <rFont val="Arial"/>
        <family val="2"/>
      </rPr>
      <t xml:space="preserve">H15: 040-14 Aprobación de Diseños Proyecto 3 (A) </t>
    </r>
    <r>
      <rPr>
        <sz val="12"/>
        <rFont val="Arial"/>
        <family val="2"/>
      </rPr>
      <t>CASYP presentó los estudios y diseños del Cuartel de Bomberos y Subestación Eléctrica el 13/09/2012, luego CASYP presentó los ajustes solicitados por el Interventor y Aerocivil el 2/11/2012 en comunicación GER-1100-2012. Aerocivil hasta el 27/01/2014, presentó las observaciones, y pese a que se han realizado nuevas correcciones,</t>
    </r>
  </si>
  <si>
    <t>Los 16 meses que transcurrieron para que Aerocivil, se pronunciara frente a los nuevos diseños, representa un presunto incumplimiento de las obligaciones establecidas en el contrato, más aún cuando se está dentro de un contrato de concesión, donde el tiempo que se dilaten el inicio de las inversiones, es una variable que puede afectar el equilibrio económico del contrato</t>
  </si>
  <si>
    <t>Solicitar a la ANI que la interventoría integral del contrato de concesión reporte oportunamente los incumplimientos del concesionario.
-Incluir dentro de la liquidación el cobro de la subestación de energía por la dilación presentada en varias ocadiones por parte del concesionario en la corrección de la observaciones a Aerocivil</t>
  </si>
  <si>
    <t>-Mediante oficio realizar solicitud a la ANI, para que la Interventoría integral del contrato de concesión reporte oportunamente los incumplimientos por parte del concesionario. 
- Incluir como pasivo para CASYP dentro de la liquidación la no construcción de la subestación de energía.</t>
  </si>
  <si>
    <t>* Oficio de solicitud
*  Pretención dentro de la liquidación</t>
  </si>
  <si>
    <r>
      <rPr>
        <b/>
        <sz val="12"/>
        <rFont val="Arial"/>
        <family val="2"/>
      </rPr>
      <t>Aerocivil:</t>
    </r>
    <r>
      <rPr>
        <sz val="12"/>
        <rFont val="Arial"/>
        <family val="2"/>
      </rPr>
      <t xml:space="preserve"> realizará el diseño y construcción de la subestación de energía por terminación anticipada del contrato
</t>
    </r>
    <r>
      <rPr>
        <b/>
        <sz val="12"/>
        <rFont val="Arial"/>
        <family val="2"/>
      </rPr>
      <t>ANI:</t>
    </r>
    <r>
      <rPr>
        <sz val="12"/>
        <rFont val="Arial"/>
        <family val="2"/>
      </rPr>
      <t xml:space="preserve"> El tema lo tendrá en cuenta para la liquidación del contrato de concesión 
4T15 La ANI dentro de sus competencia establecerá el mecanismo para el cobro de la multa dentro del proceso de liquidación del contrato de concesión</t>
    </r>
  </si>
  <si>
    <t>FILA_422</t>
  </si>
  <si>
    <r>
      <rPr>
        <b/>
        <sz val="12"/>
        <rFont val="Arial"/>
        <family val="2"/>
      </rPr>
      <t>H16: 040-14 Multas del Contrato (A-PID)</t>
    </r>
    <r>
      <rPr>
        <sz val="12"/>
        <rFont val="Arial"/>
        <family val="2"/>
      </rPr>
      <t>Antes de la Subrogación del Cto a ANI, Aerocivil inició procesos de multa contra Casyp. Se pudo constatar, que ninguno de los procesos iniciados culminaron con la imposición de la multa, antes se ordenaron cierres de procedimientos, acogiendo la posición del concesionario en su defensa.
No se impusieron dado que en el contrato se pactó un método</t>
    </r>
  </si>
  <si>
    <t>Se pudo constatar, que ninguno de estos procesos iniciados culminaron con la imposición de dicha sanción, antes bien se ordenaron cierres de procedimientos, en algunas oportunidades acogiendo la posición del concesionario en su defensa, en el sentido de que en el contrato se pactó un método alternativo de solución de conflictos.</t>
  </si>
  <si>
    <t>La ANI requirió a interventoría del Contrato de Concesión para que rindiera informe sobre el estado de las multas y que fueron impuestas previo a Subrogación; incluido el incumplimiento de las especificaciones técnicas del escaner solicitado. Se espera que sea remitido el pliego de Cargos con los ajustes solicitados por la Entidad para continuar con el Procedimiento de Incumplimiento.</t>
  </si>
  <si>
    <t>Se anexa acta de septiembre de 2015, donde se evidencia que este hallazgo se tendrá en cuenta por parte de ANI en el proceso de liquidación del contrato de concesión.</t>
  </si>
  <si>
    <t>FILA_423</t>
  </si>
  <si>
    <r>
      <rPr>
        <b/>
        <sz val="12"/>
        <rFont val="Arial"/>
        <family val="2"/>
      </rPr>
      <t>H17: 040-14 Póliza de Seguro de Daños (A-PID)</t>
    </r>
    <r>
      <rPr>
        <sz val="12"/>
        <rFont val="Arial"/>
        <family val="2"/>
      </rPr>
      <t>El Cto de Concesión, establece “que el concesionario deberá constituir una póliza de seguro que cubra los daños y/o pérdidas sobre el conjunto de bienes inmuebles y bienes muebles, incluyendo enseres, equipos y demás elementos que hagan parte de las instalaciones de los aeropuertos”. Observándose que esta obligación a septiembre de 2014 no ha</t>
    </r>
  </si>
  <si>
    <t xml:space="preserve">Lo anterior evidencia un incumplimiento por parte del concesionario, máxime cuando la Responsabilidad por inexistencia de seguros de acuerdo al numeral 52.1.9 del contrato, llevaría al concesionario a asumir a su costa  todos los gastos y expensas necesarios para reparar, reconstruir o reponer las obras, bienes o equipos afectados por los riesgos que ha debido asegurar. </t>
  </si>
  <si>
    <t xml:space="preserve">Se tendrá en cuenta dentro del nuevo proceso de estructuración de Concesión que sean requeridos en los pliegos y en el cláusulado general del contrato la totalidad de las garantías exigidas por la ley para este tipo de bienes públicos, incluidos los montos, vigencias, partes, interes asegurables que permitan hacer exigible la correcta constitución de dichos amparos por el Concesionario. </t>
  </si>
  <si>
    <t xml:space="preserve">1)- Requerir a la ANI encargada de estructurar el nuevo Contrato de Concesión, a fin de que tenga especial cuidado en la redacción de las cláusulas que exigen las garantías del futuro contrato de Concesión.
2)- Se deberá prestar la colaboración requerida por parte de las demás áreas de la Agencia y de la Aerocivil para determinar las condiciones de exigibilidad de los amparos. </t>
  </si>
  <si>
    <t>1)- Memorando Interno.
2)- Reuniones Internas</t>
  </si>
  <si>
    <t>Se anexa acta de septiembre de 2015, donde se evidencia que este hallazgo se tendrá en cuenta por parte de ANI en un nuevo proceso de estructuración.</t>
  </si>
  <si>
    <t>FILA_424</t>
  </si>
  <si>
    <r>
      <rPr>
        <b/>
        <sz val="12"/>
        <rFont val="Arial"/>
        <family val="2"/>
      </rPr>
      <t xml:space="preserve">H18: 040-14 Liquidación de la Contraprestación (A-PIFyD) </t>
    </r>
    <r>
      <rPr>
        <sz val="12"/>
        <rFont val="Arial"/>
        <family val="2"/>
      </rPr>
      <t>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t>
    </r>
  </si>
  <si>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</si>
  <si>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</si>
  <si>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Solicitar a CGR aclaración de cálculos para identificar de donde toman valores del hallazgo Programar Comité Operativo Solicitar a Interventoría verificar liquidación de contraprestación vs estados financieros desde 2007 hasta junio de 2014. Traslado a Aerocivil para pronunciarse sobre periodo 2007-2013 y ANI en ene-jun 2014 5 En caso de diferencia incluir en liquidación del Contrato</t>
  </si>
  <si>
    <t xml:space="preserve">
1. Oficio a C.G.R                                                     2. Acta de Comité
3.  Oficio a la Interventoría AFA.
4.  Oficio a la Aerocivil
5.  Memorando</t>
  </si>
  <si>
    <t>15sep15 ANI: Remitirá a Aerocivil el informe que realizó la interventoría AFA a los ingresos del concesionario y la contraprestación
AEROCIVIL: Revisará la certificación expedida por AFA para la conformidad de la contraprestación, solicitando a ANI el ajuste de la misma si existiese algún menor valor girado a Aerocivil.</t>
  </si>
  <si>
    <t>FILA_425</t>
  </si>
  <si>
    <r>
      <rPr>
        <b/>
        <sz val="12"/>
        <rFont val="Arial"/>
        <family val="2"/>
      </rPr>
      <t>H19: 040-14 Principio de Planeación en la Suscripción del Contrato (A-PIDyP)</t>
    </r>
    <r>
      <rPr>
        <sz val="12"/>
        <rFont val="Arial"/>
        <family val="2"/>
      </rPr>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t>
    </r>
  </si>
  <si>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</si>
  <si>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</si>
  <si>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Creación del Grupo Interdisciplinario
oficio documentando el caso para proyectar a estructuración de ANI</t>
  </si>
  <si>
    <t>Acto Administrativo                                   oficio a estructuración ANI</t>
  </si>
  <si>
    <t xml:space="preserve">Mediante Oficio 1070,092,2015030687 Dirigido a Control Interno se expone la razón de dificil cumplimiento de la acción,  ya que la decisión depende de los resultados de la consulta previa y la decisión de los jueces en su fallo. </t>
  </si>
  <si>
    <t>FILA_426</t>
  </si>
  <si>
    <r>
      <rPr>
        <b/>
        <sz val="12"/>
        <rFont val="Arial"/>
        <family val="2"/>
      </rPr>
      <t xml:space="preserve">H20: 040-14 Retoma de los Aeropuerto Rojas pinilla de San Andrés y El Embrujo de Providencia (A) </t>
    </r>
    <r>
      <rPr>
        <sz val="12"/>
        <rFont val="Arial"/>
        <family val="2"/>
      </rPr>
      <t xml:space="preserve">ANI con Resol 833 del 20/06/2014 hace efectiva la terminación anticipada al Cto de concesión aeroportuaria suscrito con CASYP S.A., acto confirmado con Resol 1216 del 10/09/2014, y ejecutoriada el 13 del mismo mes. En reunión del grupo auditor, con CASYP el 27/10/2014, Aerocivil y la ANI, se </t>
    </r>
  </si>
  <si>
    <t>No se evidencio, un panorama claro de parte de las entidades acerca del cuando y como se producirá la retoma del aeropuerto por parte de la Aerocivil, después de casi 3 meses de confirmarse el fallo de terminación anticipada.</t>
  </si>
  <si>
    <t xml:space="preserve">La ANI aclaró que era obligación deL concesionario permanecer vinculada a la ejecución del Contrato hasta que fuera suscrita el Acta de Recibo de los bienes de la Concesión o hasta por el término de un (1) año, lo que sucediera primero. </t>
  </si>
  <si>
    <t>1)- Emitir Pronunciamiento oficial en el que finalmente se informe la fecha cierta de retoma de los Aeropuerto de San Andrés y Providencia con fundamento en la fecha de retoma que para el efecto estime la AEROCIVIL.</t>
  </si>
  <si>
    <t>Oficio No. 2014/704-023223-1</t>
  </si>
  <si>
    <t>Mediante Oficios 1070.092.6.2014055731 y 1070.092.6.2015005127 se informó a ANI la fecha de reversión de los aeropuertos de San Andres y Providencia a Aerocivil</t>
  </si>
  <si>
    <t>FILA_427</t>
  </si>
  <si>
    <r>
      <rPr>
        <b/>
        <sz val="12"/>
        <rFont val="Arial"/>
        <family val="2"/>
      </rPr>
      <t>H21: 040-14 Modificacines mediante Otrosi No2 (A)</t>
    </r>
    <r>
      <rPr>
        <sz val="12"/>
        <rFont val="Arial"/>
        <family val="2"/>
      </rPr>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t>
    </r>
  </si>
  <si>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</si>
  <si>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</si>
  <si>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Reuniones de Consulta previa (2 reuniones con la Comunidad Raizal)
Informe Experto OACI
-1 oficio documentando el caso para proyectar a estructuración de ANI</t>
  </si>
  <si>
    <t>2 reunones 
1 Resultado informe final expero OACI
1 oficio a estructuración de ANI</t>
  </si>
  <si>
    <t>Se anexa acta de septiembre de 2015, donde se evidencia que este hallazgo se tendrá en cuenta por parte de ANI en sus manuales futuros de contratación y las bitácoras de seguimiento.</t>
  </si>
  <si>
    <t>FILA_428</t>
  </si>
  <si>
    <r>
      <rPr>
        <b/>
        <sz val="12"/>
        <rFont val="Arial"/>
        <family val="2"/>
      </rPr>
      <t xml:space="preserve">H22: 040-14 Bienes para dar De Baja (A) </t>
    </r>
    <r>
      <rPr>
        <sz val="12"/>
        <rFont val="Arial"/>
        <family val="2"/>
      </rPr>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t>
    </r>
  </si>
  <si>
    <t>falencias en la administración y control de los bienes muebles de la concesión</t>
  </si>
  <si>
    <t>-Dentro de comité operativo con la ANI- requerir la actualización de los bienes de la concesión.
-Realizar el procedimiento de baja de los bienes muebles de la concesión por parte de la Dirección Regional Atlántico</t>
  </si>
  <si>
    <t>-Programar comité operativo 
-Realizar el procedimiento de baja de los bienes muebles de la concesión por parte de la Dirección Regional Atlántico (Oficio informando bienes revertidos y bienes  dados de baja)</t>
  </si>
  <si>
    <t>Acta de comité
1 Oficio información Bienes</t>
  </si>
  <si>
    <t xml:space="preserve">Se anexa actas de la reversión de los aeropuertos donde se evidencia la recepción de los inventarios muebles entregados por ANI los cuales fueron paqueteados para su inclusión en los inventarios de la Aerocivil.
</t>
  </si>
  <si>
    <t>FILA_429</t>
  </si>
  <si>
    <r>
      <rPr>
        <b/>
        <sz val="12"/>
        <rFont val="Arial"/>
        <family val="2"/>
      </rPr>
      <t xml:space="preserve">H23: 040-14 Informes de Interventoría (A-PIFyD) </t>
    </r>
    <r>
      <rPr>
        <sz val="12"/>
        <rFont val="Arial"/>
        <family val="2"/>
      </rPr>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t>
    </r>
  </si>
  <si>
    <t>Falta de diligencia con que actuaron tanto el interventor, como el supervisor en el ejercicio de las funciones propias de su rol en el contrato, y permitiendo que se haga el desembolso sin el lleno de dichos requisitos</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</si>
  <si>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</si>
  <si>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-Oficiar por parte de Aerocivil a Ani (1 Oficio)
-Previa la lectura Activa del Supervisor, solicitar mediante oficio a la interventoria la aclaración a las observaciones de los informes mensuales de interventoria (1 Oficio Ene y 1 Oficio de Feb 2015)</t>
  </si>
  <si>
    <t>1 Oficio a ANI
1 Oficio Obs Ene/15
1 Oficio Obs Feb/15</t>
  </si>
  <si>
    <t>Se anexa acta del 15 de septiembre de 2015, que este hallazgo esta en cabeza de ANI y se revisará para incluir en el acta liquidación del contrato de concesión.</t>
  </si>
  <si>
    <t>FILA_430</t>
  </si>
  <si>
    <r>
      <rPr>
        <b/>
        <sz val="12"/>
        <rFont val="Arial"/>
        <family val="2"/>
      </rPr>
      <t>H24: 040-14 Contrato de Acceso a Pista (A-PID)</t>
    </r>
    <r>
      <rPr>
        <sz val="12"/>
        <rFont val="Arial"/>
        <family val="2"/>
      </rPr>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r>
  </si>
  <si>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</si>
  <si>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 xml:space="preserve">Con ocasión a la expedición de la Resolución 76724 de 16 de Diciembre de 2014, </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</si>
  <si>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</si>
  <si>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1)- Solicitud Concesionario /Aerocivil</t>
  </si>
  <si>
    <t>Se anexa Oficio No. 1070.092.6.2015028921 de 2015 donde se le informa a la Regional Atlántico la tarifa a cobrar y modificar el contrato con chivaron.</t>
  </si>
  <si>
    <t>FILA_431</t>
  </si>
  <si>
    <r>
      <rPr>
        <b/>
        <sz val="12"/>
        <rFont val="Arial"/>
        <family val="2"/>
      </rPr>
      <t xml:space="preserve">H25: 040-14 Ingresos Diferidos (A) </t>
    </r>
    <r>
      <rPr>
        <sz val="12"/>
        <rFont val="Arial"/>
        <family val="2"/>
      </rPr>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t>
    </r>
  </si>
  <si>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</si>
  <si>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A pesar que la Interventoría AFA dio concepto positivo a la utilización de dicha práctica, verificar con las Autoridades competentes en temas contables para concesiones, si esta práctica se ajusta a la Ley.</t>
  </si>
  <si>
    <t>Solicitud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</si>
  <si>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</si>
  <si>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Se anexa acta del 15 de septiembre de 2015, donde se establece que este hallazgo se encuentra en cabeza de  ANI.</t>
  </si>
  <si>
    <t>FILA_432</t>
  </si>
  <si>
    <r>
      <rPr>
        <b/>
        <sz val="12"/>
        <rFont val="Arial"/>
        <family val="2"/>
      </rPr>
      <t>H26: 040-14 Inventarios Desactualizados (A-PID)</t>
    </r>
    <r>
      <rPr>
        <sz val="12"/>
        <rFont val="Arial"/>
        <family val="2"/>
      </rPr>
      <t xml:space="preserve">El inventario de bienes de la concesión no se encuentra actualizado ya que se incluyen bienes que no están en uso y no se han reintegrado a la Aerocivil,sobrestimando los inventarios entregados en concesión y podría afectar los estados financieros de la Aerocivil. </t>
    </r>
  </si>
  <si>
    <t>No actualización de los bienes de la concesión por parte de CASYP para entrega a Aerocivil</t>
  </si>
  <si>
    <t>Contractualmente la actualización de los inventarios es bianual, por tanto la Agencia vigilará el cumplimiento de dicha obligación</t>
  </si>
  <si>
    <t>1. Solicitar a la Interventoría el acompañamiento y verificación de la actualización de los inventarios correspondientes al año 2015
2. Recepción del Informe de Inventarios actualizados
3. Envío a la Aerocivil de los inventarios actualizados</t>
  </si>
  <si>
    <t>1. Oficio a la interventoría
2. Informe de Inventarios
3. Oficio a la Aerocivil</t>
  </si>
  <si>
    <t>Se anexa actas de la reversión de los aeropuertos donde se evidencia la recepción de los inventarios muebles entregados por ANI los cuales fueron paqueteados para su inclusión en los inventarios de la Aerocivil.</t>
  </si>
  <si>
    <t>FILA_433</t>
  </si>
  <si>
    <r>
      <rPr>
        <b/>
        <sz val="12"/>
        <rFont val="Arial"/>
        <family val="2"/>
      </rPr>
      <t xml:space="preserve">H27: 040-14 Pago del Predial (PID) </t>
    </r>
    <r>
      <rPr>
        <sz val="12"/>
        <rFont val="Arial"/>
        <family val="2"/>
      </rPr>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t>
    </r>
  </si>
  <si>
    <t>Presunto incumplimiento de los deberes de supervisión e interventoría establecidos en la Resolución 589 de 2007 y el Artículo 83 del Estatuto Anticorrupción, sobre Supervisión e interventoría contractual.</t>
  </si>
  <si>
    <t>Con base en la jurisprudencia citada por la CGR, requerir al Concesionario para que efectue el pago del impuesto predial.</t>
  </si>
  <si>
    <t>Oficio por parte a ANI a CASYP con copia a la Interventoria para que realice el pago del impuesto predial.</t>
  </si>
  <si>
    <t>1 oficio
1 comunicación  generando el pago o la controversia por parte de CASYP</t>
  </si>
  <si>
    <t xml:space="preserve">El contrato No. 7000002 - OK del 10/01/07, en su Cláusula 11 Numeral 3 - Régimen Fiscal del Contrato, establece "Los impuestos, tasas o contribuciones que graven o lleguen a gravar la propiedad de los bienes entregados en administración, estarán a cargo del concesionario, a partir de la suscripción del acta de entrega.."  </t>
  </si>
  <si>
    <t>FILA_434</t>
  </si>
  <si>
    <t>AD-DIS-FI</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</si>
  <si>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t>
    </r>
  </si>
  <si>
    <t xml:space="preserve">Debilidades en planeación, gestión contractual y falta de mantenimiento oportunoy efectivo.  </t>
  </si>
  <si>
    <t>Estructurar y formalizar el Comité de Formulación y Evaluación de proyectos, integrado por un Gerente de Proyectos, cinco (5) especialista con los siguientes perfiles ingenieria civil, electrónico, electrico, ATC.</t>
  </si>
  <si>
    <t>Elaborar y formalizar la circular de creación y adopción del Comité de Formulación y Evaluación de Proyectos</t>
  </si>
  <si>
    <t>Circular publicada</t>
  </si>
  <si>
    <t>SIN REPORTE DE AVANCE POR SUSCRIBIRSE EL 30/06/2016</t>
  </si>
  <si>
    <t>FILA_435</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</si>
  <si>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los</t>
    </r>
  </si>
  <si>
    <t xml:space="preserve">Actualizar la Circular Normalizada  No.  036 Guía para la Gestión de Mantenimiento Sistemas Operacionales-   Secretaria de Sistemas Operacionales, en el sentido de incluir el procedimiento de mantenimiento para las torres moviles. </t>
  </si>
  <si>
    <t>Ajustar la Circular 036 y publicarla para su conocimiento y aplicación</t>
  </si>
  <si>
    <t>Circular ajustada y publicada</t>
  </si>
  <si>
    <t>FILA_436</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</si>
  <si>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t>
    </r>
  </si>
  <si>
    <t xml:space="preserve">Debilidades en planeación, gestión contractual y falta de mantenimiento oportunoy efectivo. </t>
  </si>
  <si>
    <t>Elaborar el Plan de Contigencia para uso de las Torres moviles que incluya el aeropuerto Eldorado y aeropuertos a nivel nacional</t>
  </si>
  <si>
    <t>Elaborar, socializar con areas y publicar Plan de Contingencia</t>
  </si>
  <si>
    <t>Circular reglamentaria para adopcion del Plan de Contigencia elaborada y publicada.</t>
  </si>
  <si>
    <t>FILA_437</t>
  </si>
  <si>
    <t>DIS-FI-PE</t>
  </si>
  <si>
    <r>
      <rPr>
        <b/>
        <sz val="12"/>
        <rFont val="Arial"/>
        <family val="2"/>
      </rPr>
      <t>H2: 001-16 Cumplimiento del Contrato 13001288 -OC de 2013.</t>
    </r>
    <r>
      <rPr>
        <sz val="12"/>
        <rFont val="Arial"/>
        <family val="2"/>
      </rPr>
      <t xml:space="preserve"> El objeto del cotrato 13001288 - OC era la "Instalación de un enclace de fibra óptica entre la torre de control portátil norte del aeropuerto vInternacional Eldorado y el Centro Nacional de Aeronavegación CNA, incluye equipos equipos, materiales e insumos necesarios para la instalción" el cual fue pagado en su</t>
    </r>
  </si>
  <si>
    <r>
      <t xml:space="preserve">Deficiencias en la planeación, en el seguimiento y control a las obligaciones contractuales, así como el presunto incumplimiento del Artículo 25 numeral 7 de la Ley 80 de 1993 el cual señala </t>
    </r>
    <r>
      <rPr>
        <i/>
        <sz val="12"/>
        <rFont val="Arial"/>
        <family val="2"/>
      </rPr>
      <t>"La conveniencia o inconveniencia del objeto a contratar…"</t>
    </r>
    <r>
      <rPr>
        <sz val="12"/>
        <rFont val="Arial"/>
        <family val="2"/>
      </rPr>
      <t>del artículo 26 del Estatuto de Contratación Estatal, en virtud al principio de responsabilidad ".La situación identificada podría conllevar</t>
    </r>
  </si>
  <si>
    <t>Incluir en el Plan de Contingencia, Recuperación y Pruebas, que el cable de fibra optica, se anexará a las Torres Moviles, debido a que este se requiere para la operación de los equipos de las Torres Moviles, cuando se instalen en cualquier aeropuerto del País.</t>
  </si>
  <si>
    <t>FILA_438</t>
  </si>
  <si>
    <r>
      <rPr>
        <b/>
        <sz val="12"/>
        <rFont val="Arial"/>
        <family val="2"/>
      </rPr>
      <t>H3: 001-16 Uso elementos adquiridos a través Contrato 13001287 - OC de 2013.</t>
    </r>
    <r>
      <rPr>
        <sz val="12"/>
        <rFont val="Arial"/>
        <family val="2"/>
      </rPr>
      <t xml:space="preserve"> La entidad a través del contrato 13001287 - OC, adquirio unos elementos previstos para la instalación de las torres móviles en el aeropuerto El Dorado. Según Acta de Recibo Final del 23/12/2013, fueron recibidos a satisfacción todos los elementos.</t>
    </r>
  </si>
  <si>
    <t>Deficiencias en la gestión para la utilización de los recursos y de los bienes adquiridos por parte de la Aerocivil, lo que se traduce en un presunta gestión fiscal antieconómica, ineficaz e ineficiente.</t>
  </si>
  <si>
    <t>Incluir en el Plan de Contingencia, Recuperación y Pruebas, que el  transformador , se anexará a los transformadores, debido a que este se requiere para la operación de los equipos de las Torres Moviles, cuando se instalen en cualquier aeropuerto del País.</t>
  </si>
  <si>
    <t>FILA_439</t>
  </si>
  <si>
    <t>ADMINIST</t>
  </si>
  <si>
    <r>
      <rPr>
        <b/>
        <sz val="12"/>
        <rFont val="Arial"/>
        <family val="2"/>
      </rPr>
      <t>H4:</t>
    </r>
    <r>
      <rPr>
        <sz val="12"/>
        <rFont val="Arial"/>
        <family val="2"/>
      </rPr>
      <t xml:space="preserve"> </t>
    </r>
    <r>
      <rPr>
        <b/>
        <sz val="12"/>
        <rFont val="Arial"/>
        <family val="2"/>
      </rPr>
      <t>001-16 Uso prolongado Torre Móvil como en Aeropuerto Regionales.</t>
    </r>
    <r>
      <rPr>
        <sz val="12"/>
        <rFont val="Arial"/>
        <family val="2"/>
      </rPr>
      <t xml:space="preserve"> 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</si>
  <si>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t>No se evidenciaron requerimientos técnicos operacionales documentados que justifiquen la instalación de este equipo en el aeropuerto de Tolú, que ya contaba con aviación regular.</t>
  </si>
  <si>
    <t xml:space="preserve">Establecer en el Plan de Contingencia,  los eventos de contingencia en los que debe utilizarse las torres moviles, incluyendo el tiempo maximo de uso continuo de las mismas de acuerdo con la Circular Normalizada No. 036 de la SSO. actualizada. </t>
  </si>
  <si>
    <t xml:space="preserve">Indicar dentro del Plan de Mantenimiento y dentro del Plan de Contingencia de las torres moviles de manera descriptiva, los eventos que son considerados como contigencias. </t>
  </si>
  <si>
    <t>FILA_440</t>
  </si>
  <si>
    <r>
      <rPr>
        <b/>
        <sz val="12"/>
        <rFont val="Arial"/>
        <family val="2"/>
      </rPr>
      <t xml:space="preserve">H4: 001-16 Uso prolongado Torre Móvil como en Aeropuerto Regionales. </t>
    </r>
    <r>
      <rPr>
        <sz val="12"/>
        <rFont val="Arial"/>
        <family val="2"/>
      </rPr>
      <t>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</si>
  <si>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t>Establecer en el Plan de Mantenimiento (Circular Normalizada No. 036 de la SSO) el tiempo maximo de uso continuo de las torres moviles.</t>
  </si>
  <si>
    <t>Determinar el tiempo maximo que puede permanecer operando de manera continua cada una de las torres moviles.</t>
  </si>
  <si>
    <t>FILA_441</t>
  </si>
  <si>
    <r>
      <t>H1: 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</si>
  <si>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t>La entidad no desarrolló lo previsto de conformidad al Plan Estratégico 2010 - 2014 y el Plan de Acción Institucional 2014, lo cual limitó el desarrollo de los objetivos sectoriales, institucionales, las estrategias, los programas y los resultados esperados</t>
  </si>
  <si>
    <r>
      <rPr>
        <b/>
        <sz val="12"/>
        <rFont val="Arial"/>
        <family val="2"/>
      </rPr>
      <t>1.</t>
    </r>
    <r>
      <rPr>
        <sz val="12"/>
        <rFont val="Arial"/>
        <family val="2"/>
      </rPr>
      <t xml:space="preserve">Elaborar y aprobar los documantos que estandaricen la formulación, seguimiento y actualización de la planeación de la Entidad.
</t>
    </r>
  </si>
  <si>
    <r>
      <rPr>
        <b/>
        <sz val="12"/>
        <rFont val="Arial"/>
        <family val="2"/>
      </rPr>
      <t>1.</t>
    </r>
    <r>
      <rPr>
        <sz val="12"/>
        <rFont val="Arial"/>
        <family val="2"/>
      </rPr>
      <t xml:space="preserve">Realizar un procedimiento del Plan Acción y Plan Estratégico instuticional
</t>
    </r>
  </si>
  <si>
    <r>
      <rPr>
        <b/>
        <sz val="12"/>
        <rFont val="Arial"/>
        <family val="2"/>
      </rPr>
      <t>1.</t>
    </r>
    <r>
      <rPr>
        <sz val="12"/>
        <rFont val="Arial"/>
        <family val="2"/>
      </rPr>
      <t>Procedimiento</t>
    </r>
    <r>
      <rPr>
        <b/>
        <sz val="12"/>
        <rFont val="Arial"/>
        <family val="2"/>
      </rPr>
      <t>(1)</t>
    </r>
    <r>
      <rPr>
        <sz val="12"/>
        <rFont val="Arial"/>
        <family val="2"/>
      </rPr>
      <t xml:space="preserve">
</t>
    </r>
  </si>
  <si>
    <t>FILA_442</t>
  </si>
  <si>
    <r>
      <t>H:1 045/15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</si>
  <si>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r>
      <rPr>
        <b/>
        <sz val="12"/>
        <rFont val="Arial"/>
        <family val="2"/>
      </rPr>
      <t>2.</t>
    </r>
    <r>
      <rPr>
        <sz val="12"/>
        <rFont val="Arial"/>
        <family val="2"/>
      </rPr>
      <t xml:space="preserve">Elaborar Plan Estratégico Institucional articulado con el Plan de Navegación Aérea y con el Plan sectorial, incluyendo indicadores estretégicos medibles y con seguimiento a través del Comite Directivo. </t>
    </r>
  </si>
  <si>
    <r>
      <rPr>
        <b/>
        <sz val="12"/>
        <rFont val="Arial"/>
        <family val="2"/>
      </rPr>
      <t>2.</t>
    </r>
    <r>
      <rPr>
        <sz val="12"/>
        <rFont val="Arial"/>
        <family val="2"/>
      </rPr>
      <t>Verificar la articulación de los planes.</t>
    </r>
  </si>
  <si>
    <r>
      <rPr>
        <b/>
        <sz val="12"/>
        <rFont val="Arial"/>
        <family val="2"/>
      </rPr>
      <t>2.</t>
    </r>
    <r>
      <rPr>
        <sz val="12"/>
        <rFont val="Arial"/>
        <family val="2"/>
      </rPr>
      <t>Planes Articulados</t>
    </r>
    <r>
      <rPr>
        <b/>
        <sz val="12"/>
        <rFont val="Arial"/>
        <family val="2"/>
      </rPr>
      <t>(1)</t>
    </r>
  </si>
  <si>
    <t>FILA_443</t>
  </si>
  <si>
    <t>AD-DIS</t>
  </si>
  <si>
    <r>
      <rPr>
        <b/>
        <sz val="12"/>
        <rFont val="Arial"/>
        <family val="2"/>
      </rPr>
      <t>H2: 045/15 Gestión Provisión de cargos de carrera.(A y D).</t>
    </r>
    <r>
      <rPr>
        <sz val="12"/>
        <rFont val="Arial"/>
        <family val="2"/>
      </rPr>
      <t>A diciembre 31 de 2014 la planta de cargos de la Aerocivil era de 3.091, de los cuales 2.838 corresponden a cargos de carrera y 253 a libre nombramiento. De los cargos de carrera, 1.351 están provistos en forma definitiva, lo que representa el 47% de los cargos de carrera. En relación con los cargos vacantes y planta provista bajo</t>
    </r>
  </si>
  <si>
    <t>En la Entidad no se evidencia acto administrativo que regule la provisión de encargos, lo que genera que su ocupación se maneje en forma discrecional, y no por méritos, lo cual podría afectar la transparencia y los demás principios de la administración pública.</t>
  </si>
  <si>
    <t>Adelantar la convocatoria pública en la Unidad Administrativa Especial Aeronáutica Civil</t>
  </si>
  <si>
    <r>
      <rPr>
        <b/>
        <sz val="12"/>
        <rFont val="Arial"/>
        <family val="2"/>
      </rPr>
      <t>1.</t>
    </r>
    <r>
      <rPr>
        <sz val="12"/>
        <rFont val="Arial"/>
        <family val="2"/>
      </rPr>
      <t xml:space="preserve">Actualización registro público de carrera administrativa
</t>
    </r>
    <r>
      <rPr>
        <b/>
        <sz val="12"/>
        <rFont val="Arial"/>
        <family val="2"/>
      </rPr>
      <t>2.</t>
    </r>
    <r>
      <rPr>
        <sz val="12"/>
        <rFont val="Arial"/>
        <family val="2"/>
      </rPr>
      <t xml:space="preserve">Implementar resultado del rediseño institucional.
</t>
    </r>
    <r>
      <rPr>
        <b/>
        <sz val="12"/>
        <rFont val="Arial"/>
        <family val="2"/>
      </rPr>
      <t>3.</t>
    </r>
    <r>
      <rPr>
        <sz val="12"/>
        <rFont val="Arial"/>
        <family val="2"/>
      </rPr>
      <t xml:space="preserve">Ajuste manual específico de funciones y competencias laborales
</t>
    </r>
    <r>
      <rPr>
        <b/>
        <sz val="12"/>
        <rFont val="Arial"/>
        <family val="2"/>
      </rPr>
      <t>4.</t>
    </r>
    <r>
      <rPr>
        <sz val="12"/>
        <rFont val="Arial"/>
        <family val="2"/>
      </rPr>
      <t xml:space="preserve"> Reuniones periódicas entre la UAEAC y la CNSC.  Plan anual de vacantes.
</t>
    </r>
    <r>
      <rPr>
        <b/>
        <sz val="12"/>
        <rFont val="Arial"/>
        <family val="2"/>
      </rPr>
      <t>5.</t>
    </r>
    <r>
      <rPr>
        <sz val="12"/>
        <rFont val="Arial"/>
        <family val="2"/>
      </rPr>
      <t xml:space="preserve">Actualización del SIGEP. Plan Anual de Vacantes.
</t>
    </r>
    <r>
      <rPr>
        <b/>
        <sz val="12"/>
        <rFont val="Arial"/>
        <family val="2"/>
      </rPr>
      <t>6.</t>
    </r>
    <r>
      <rPr>
        <sz val="12"/>
        <rFont val="Arial"/>
        <family val="2"/>
      </rPr>
      <t>Proferir acto administrativo que regule la provisión de encargos.</t>
    </r>
  </si>
  <si>
    <r>
      <rPr>
        <b/>
        <sz val="12"/>
        <rFont val="Arial"/>
        <family val="2"/>
      </rPr>
      <t>1.</t>
    </r>
    <r>
      <rPr>
        <sz val="12"/>
        <rFont val="Arial"/>
        <family val="2"/>
      </rPr>
      <t>Certificación</t>
    </r>
    <r>
      <rPr>
        <b/>
        <sz val="12"/>
        <rFont val="Arial"/>
        <family val="2"/>
      </rPr>
      <t>(1351)</t>
    </r>
    <r>
      <rPr>
        <sz val="12"/>
        <rFont val="Arial"/>
        <family val="2"/>
      </rPr>
      <t xml:space="preserve">
</t>
    </r>
    <r>
      <rPr>
        <b/>
        <sz val="12"/>
        <rFont val="Arial"/>
        <family val="2"/>
      </rPr>
      <t>2.</t>
    </r>
    <r>
      <rPr>
        <sz val="12"/>
        <rFont val="Arial"/>
        <family val="2"/>
      </rPr>
      <t>Decretos de modificación de Planta y modificación de Estructura</t>
    </r>
    <r>
      <rPr>
        <b/>
        <sz val="12"/>
        <rFont val="Arial"/>
        <family val="2"/>
      </rPr>
      <t>(2)</t>
    </r>
    <r>
      <rPr>
        <sz val="12"/>
        <rFont val="Arial"/>
        <family val="2"/>
      </rPr>
      <t xml:space="preserve">
</t>
    </r>
    <r>
      <rPr>
        <b/>
        <sz val="12"/>
        <rFont val="Arial"/>
        <family val="2"/>
      </rPr>
      <t>3.</t>
    </r>
    <r>
      <rPr>
        <sz val="12"/>
        <rFont val="Arial"/>
        <family val="2"/>
      </rPr>
      <t>Resolución de Ajuste</t>
    </r>
    <r>
      <rPr>
        <b/>
        <sz val="12"/>
        <rFont val="Arial"/>
        <family val="2"/>
      </rPr>
      <t>(1)</t>
    </r>
    <r>
      <rPr>
        <sz val="12"/>
        <rFont val="Arial"/>
        <family val="2"/>
      </rPr>
      <t xml:space="preserve">
4.Actas(12)
</t>
    </r>
    <r>
      <rPr>
        <b/>
        <sz val="12"/>
        <rFont val="Arial"/>
        <family val="2"/>
      </rPr>
      <t>5.</t>
    </r>
    <r>
      <rPr>
        <sz val="12"/>
        <rFont val="Arial"/>
        <family val="2"/>
      </rPr>
      <t>Informe porcentaje de avance de cumplimiento</t>
    </r>
    <r>
      <rPr>
        <b/>
        <sz val="12"/>
        <rFont val="Arial"/>
        <family val="2"/>
      </rPr>
      <t>(1).</t>
    </r>
    <r>
      <rPr>
        <sz val="12"/>
        <rFont val="Arial"/>
        <family val="2"/>
      </rPr>
      <t xml:space="preserve">
</t>
    </r>
    <r>
      <rPr>
        <b/>
        <sz val="12"/>
        <rFont val="Arial"/>
        <family val="2"/>
      </rPr>
      <t>5.</t>
    </r>
    <r>
      <rPr>
        <sz val="12"/>
        <rFont val="Arial"/>
        <family val="2"/>
      </rPr>
      <t>Resolución</t>
    </r>
    <r>
      <rPr>
        <b/>
        <sz val="12"/>
        <rFont val="Arial"/>
        <family val="2"/>
      </rPr>
      <t>(1)</t>
    </r>
  </si>
  <si>
    <t>FILA_444</t>
  </si>
  <si>
    <r>
      <t>H3: 045/15 Capacitación de personal a través del Centro Enseñanza Aeronáutica - CEA.</t>
    </r>
    <r>
      <rPr>
        <sz val="12"/>
        <rFont val="Arial"/>
        <family val="2"/>
      </rPr>
      <t>(A).Pese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</si>
  <si>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t>Debilidades en la aplicación de controles que generó menor cantidad de servidores en recibir el beneficio, riesgo de falta de aprovechamiento del conocimiento impartido a personas, no perteneciente a la Aerocivil.</t>
  </si>
  <si>
    <r>
      <rPr>
        <b/>
        <sz val="12"/>
        <rFont val="Arial"/>
        <family val="2"/>
      </rPr>
      <t>1.</t>
    </r>
    <r>
      <rPr>
        <sz val="12"/>
        <rFont val="Arial"/>
        <family val="2"/>
      </rPr>
      <t xml:space="preserve"> Reformulación de la Ficha Bpin para dar cumplimiemto al Art. 57 de la Ley 105 de 1993.
</t>
    </r>
  </si>
  <si>
    <r>
      <rPr>
        <b/>
        <sz val="12"/>
        <rFont val="Arial"/>
        <family val="2"/>
      </rPr>
      <t>1.</t>
    </r>
    <r>
      <rPr>
        <sz val="12"/>
        <rFont val="Arial"/>
        <family val="2"/>
      </rPr>
      <t xml:space="preserve"> Gestionar proyecto para reformular la Ficha Bpin.
</t>
    </r>
  </si>
  <si>
    <r>
      <rPr>
        <b/>
        <sz val="12"/>
        <rFont val="Arial"/>
        <family val="2"/>
      </rPr>
      <t>1.</t>
    </r>
    <r>
      <rPr>
        <sz val="12"/>
        <rFont val="Arial"/>
        <family val="2"/>
      </rPr>
      <t xml:space="preserve"> Ficha Bpin reformulada
</t>
    </r>
  </si>
  <si>
    <t>FILA_445</t>
  </si>
  <si>
    <r>
      <t>H3: 045/15 Capacitación de personal a través del Centro Enseñanza Aeronáutica - CEA.(A).</t>
    </r>
    <r>
      <rPr>
        <sz val="12"/>
        <rFont val="Arial"/>
        <family val="2"/>
      </rPr>
      <t>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</si>
  <si>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rPr>
        <b/>
        <sz val="12"/>
        <rFont val="Arial"/>
        <family val="2"/>
      </rPr>
      <t>2.</t>
    </r>
    <r>
      <rPr>
        <sz val="12"/>
        <rFont val="Arial"/>
        <family val="2"/>
      </rPr>
      <t>Establecer controles para verificar el costo del número de horas contratadas y ejecutadas del personal docente, que participan en los programas de formación dirigido a funcionarios y al personal externo.</t>
    </r>
  </si>
  <si>
    <r>
      <rPr>
        <b/>
        <sz val="12"/>
        <rFont val="Arial"/>
        <family val="2"/>
      </rPr>
      <t>2.</t>
    </r>
    <r>
      <rPr>
        <sz val="12"/>
        <rFont val="Arial"/>
        <family val="2"/>
      </rPr>
      <t>Ajustar el procedimiento de la programación y asignación de la carga academica a docentes.</t>
    </r>
  </si>
  <si>
    <r>
      <rPr>
        <b/>
        <sz val="12"/>
        <rFont val="Arial"/>
        <family val="2"/>
      </rPr>
      <t>2.</t>
    </r>
    <r>
      <rPr>
        <sz val="12"/>
        <rFont val="Arial"/>
        <family val="2"/>
      </rPr>
      <t>Procedimiento ajustado,  implementado y adoptado (1)</t>
    </r>
  </si>
  <si>
    <t>FILA_446</t>
  </si>
  <si>
    <t>AD-RAS</t>
  </si>
  <si>
    <r>
      <t>H4: 045/15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</si>
  <si>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t>Lo anterior, limitó el alcance del proceso auditor, más aún cuando, no se incluyeron todas los hallazgos de informes anteriores e incurrieron en las inconsistencias reiterativas mencionadas para el plan de mejoramiento con corte a 31 de diciembre de 2014 ya 30/06/15.</t>
  </si>
  <si>
    <r>
      <rPr>
        <b/>
        <sz val="12"/>
        <rFont val="Arial"/>
        <family val="2"/>
      </rPr>
      <t>1.</t>
    </r>
    <r>
      <rPr>
        <sz val="12"/>
        <rFont val="Arial"/>
        <family val="2"/>
      </rPr>
      <t xml:space="preserve">Adelantar conjuntamente con los líderes de los procesos la revaluación de las acciones de mejora vencidas no cumplidas, ajustándolas de acuerdo con la causa raíz del hallazgo, para lograr el cierre.El avance físico no asumido en los 49 hallazgos en el cargue 31/12/2015 se ajustará en el seguimiento de 30/06/2016. Se revisarán los soportes aportados por los líderes de los procesos.
</t>
    </r>
  </si>
  <si>
    <r>
      <rPr>
        <b/>
        <sz val="12"/>
        <rFont val="Arial"/>
        <family val="2"/>
      </rPr>
      <t>1</t>
    </r>
    <r>
      <rPr>
        <sz val="12"/>
        <rFont val="Arial"/>
        <family val="2"/>
      </rPr>
      <t xml:space="preserve">.Coordinar con los lideres de los procesos las acciones para subsanar los hallazgos vencidos y el replanteamiento de las acciones de mejora no efectivas.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</si>
  <si>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y retiro de hallazgos del PM.(1).
</t>
    </r>
  </si>
  <si>
    <t xml:space="preserve">En la suscripción del seguimiento del PM con corte 26/07/16, se efectuaron las siguientes actividades:
Numeración de hallazgos,
Identificación de la causa,
Inclusión de los retirados,
Retiro de los hallazgos con acciones efectivas,
Apertura de las acciones no efectivas.
Anexo: certificado de Suscripción, PM ajustado, procedimiento y Circular Actualizada.
</t>
  </si>
  <si>
    <t>FILA_447</t>
  </si>
  <si>
    <r>
      <t>H4: 045-15 Contenido del Plan de Mejoramiento y Consistencia de la Información (A y RAS)</t>
    </r>
    <r>
      <rPr>
        <sz val="12"/>
        <rFont val="Arial"/>
        <family val="2"/>
      </rPr>
      <t>. 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t>
    </r>
  </si>
  <si>
    <r>
      <rPr>
        <b/>
        <sz val="12"/>
        <rFont val="Arial"/>
        <family val="2"/>
      </rPr>
      <t>2</t>
    </r>
    <r>
      <rPr>
        <sz val="12"/>
        <rFont val="Arial"/>
        <family val="2"/>
      </rPr>
      <t xml:space="preserve">. Remitir a Disciplinarios los Responsables de Gestionar los Hallazgos, que no justifiquen ante el Comite Directivo la causa del no cumplimiento de los terminos suscritos en el PM. 
</t>
    </r>
    <r>
      <rPr>
        <b/>
        <sz val="12"/>
        <rFont val="Arial"/>
        <family val="2"/>
      </rPr>
      <t>3.</t>
    </r>
    <r>
      <rPr>
        <sz val="12"/>
        <rFont val="Arial"/>
        <family val="2"/>
      </rPr>
      <t xml:space="preserve"> En el seguimiento realizado por la OCI al avance de los Hallazgos, identificar incumplimiento del cargue de los soportes en el repositorio establecido para el efecto. </t>
    </r>
  </si>
  <si>
    <r>
      <rPr>
        <b/>
        <sz val="12"/>
        <rFont val="Arial"/>
        <family val="2"/>
      </rPr>
      <t>2.</t>
    </r>
    <r>
      <rPr>
        <sz val="12"/>
        <rFont val="Arial"/>
        <family val="2"/>
      </rPr>
      <t xml:space="preserve"> Remitir trimestralmente a Disciplinarios los Hallazgos no cumplidos.
</t>
    </r>
    <r>
      <rPr>
        <b/>
        <sz val="12"/>
        <rFont val="Arial"/>
        <family val="2"/>
      </rPr>
      <t>3.</t>
    </r>
    <r>
      <rPr>
        <sz val="12"/>
        <rFont val="Arial"/>
        <family val="2"/>
      </rPr>
      <t xml:space="preserve"> Actualizar circular informativa.</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</si>
  <si>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Procedimiento de cargue del PM al aplicativo SIRECI y retiro de hallazgos del PM.(1).
4.Circular actualizada(1)</t>
    </r>
  </si>
  <si>
    <t>FILA_448</t>
  </si>
  <si>
    <r>
      <t>H4: 045/14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</si>
  <si>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rPr>
        <b/>
        <sz val="12"/>
        <rFont val="Arial"/>
        <family val="2"/>
      </rPr>
      <t>4.</t>
    </r>
    <r>
      <rPr>
        <sz val="12"/>
        <rFont val="Arial"/>
        <family val="2"/>
      </rPr>
      <t>Incluir los 28 hallazgos pendientes de informes anteriores y no dar de baja hallazgos sin el soporte de la CGR.</t>
    </r>
    <r>
      <rPr>
        <b/>
        <sz val="12"/>
        <rFont val="Arial"/>
        <family val="2"/>
      </rPr>
      <t xml:space="preserve">
5</t>
    </r>
    <r>
      <rPr>
        <sz val="12"/>
        <rFont val="Arial"/>
        <family val="2"/>
      </rPr>
      <t>.Solicitar a los lideres de los procesos el replanteamiento de las acciones no efectivas.</t>
    </r>
    <r>
      <rPr>
        <b/>
        <sz val="12"/>
        <rFont val="Arial"/>
        <family val="2"/>
      </rPr>
      <t xml:space="preserve">
6.</t>
    </r>
    <r>
      <rPr>
        <sz val="12"/>
        <rFont val="Arial"/>
        <family val="2"/>
      </rPr>
      <t>Establecer mecanismos de control  que garanticen la integridad de la información a cargar al SIRECI.
7</t>
    </r>
    <r>
      <rPr>
        <b/>
        <sz val="12"/>
        <rFont val="Arial"/>
        <family val="2"/>
      </rPr>
      <t>.</t>
    </r>
    <r>
      <rPr>
        <sz val="12"/>
        <rFont val="Arial"/>
        <family val="2"/>
      </rPr>
      <t xml:space="preserve">Gestionar la numeración e identificar los hallazgos de vigencias anteriores.
</t>
    </r>
  </si>
  <si>
    <r>
      <rPr>
        <b/>
        <sz val="12"/>
        <rFont val="Arial"/>
        <family val="2"/>
      </rPr>
      <t xml:space="preserve">4. </t>
    </r>
    <r>
      <rPr>
        <sz val="12"/>
        <rFont val="Arial"/>
        <family val="2"/>
      </rPr>
      <t>Ajustar el PMI, con los hallazgos faltantes.</t>
    </r>
    <r>
      <rPr>
        <b/>
        <sz val="12"/>
        <rFont val="Arial"/>
        <family val="2"/>
      </rPr>
      <t xml:space="preserve">
5.</t>
    </r>
    <r>
      <rPr>
        <sz val="12"/>
        <rFont val="Arial"/>
        <family val="2"/>
      </rPr>
      <t xml:space="preserve">Procedimiento para el cargue de la información al SIRECI.
</t>
    </r>
    <r>
      <rPr>
        <b/>
        <sz val="12"/>
        <rFont val="Arial"/>
        <family val="2"/>
      </rPr>
      <t>6.</t>
    </r>
    <r>
      <rPr>
        <sz val="12"/>
        <rFont val="Arial"/>
        <family val="2"/>
      </rPr>
      <t xml:space="preserve">Numerar los hallazgos e incluir la causa de los mismos.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</si>
  <si>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(1).
</t>
    </r>
  </si>
  <si>
    <t>FILA_449</t>
  </si>
  <si>
    <r>
      <rPr>
        <b/>
        <sz val="12"/>
        <rFont val="Arial"/>
        <family val="2"/>
      </rPr>
      <t xml:space="preserve">8. </t>
    </r>
    <r>
      <rPr>
        <sz val="12"/>
        <rFont val="Arial"/>
        <family val="2"/>
      </rPr>
      <t>Gestionar,</t>
    </r>
    <r>
      <rPr>
        <b/>
        <sz val="12"/>
        <rFont val="Arial"/>
        <family val="2"/>
      </rPr>
      <t xml:space="preserve"> </t>
    </r>
    <r>
      <rPr>
        <sz val="12"/>
        <rFont val="Arial"/>
        <family val="2"/>
      </rPr>
      <t>Identificar e incluir la causa del hallazgo en los que carecen de esta información.
9</t>
    </r>
    <r>
      <rPr>
        <b/>
        <sz val="12"/>
        <rFont val="Arial"/>
        <family val="2"/>
      </rPr>
      <t>.</t>
    </r>
    <r>
      <rPr>
        <sz val="12"/>
        <rFont val="Arial"/>
        <family val="2"/>
      </rPr>
      <t>Establecer mecanismos de control que asegure que el diligenciamiento de la columna modalidad de suscripción esté acorde con la presentación del PM.</t>
    </r>
  </si>
  <si>
    <r>
      <rPr>
        <b/>
        <sz val="12"/>
        <rFont val="Arial"/>
        <family val="2"/>
      </rPr>
      <t>7.</t>
    </r>
    <r>
      <rPr>
        <sz val="12"/>
        <rFont val="Arial"/>
        <family val="2"/>
      </rPr>
      <t xml:space="preserve"> Cargar la causa del hallazgo en los que no la tienen.
</t>
    </r>
    <r>
      <rPr>
        <b/>
        <sz val="12"/>
        <rFont val="Arial"/>
        <family val="2"/>
      </rPr>
      <t>8.</t>
    </r>
    <r>
      <rPr>
        <sz val="12"/>
        <rFont val="Arial"/>
        <family val="2"/>
      </rPr>
      <t xml:space="preserve">Verificar la modalidad de registtro.
</t>
    </r>
  </si>
  <si>
    <t>FILA_450</t>
  </si>
  <si>
    <r>
      <t>H5: 045/15 Cumplimiento proyecto Aeropuerto del Café.(A, D, F)</t>
    </r>
    <r>
      <rPr>
        <sz val="12"/>
        <rFont val="Arial"/>
        <family val="2"/>
      </rPr>
      <t>A pesar de los cuantiosos recursos públicos invertidos por parte de la Aerocivil para el desarrollo del proyecto Aeropuerto del Café, cuyo horizonte de ejecución según BPIN era el año 2012, para la construcción de las obras civiles (terraplenes 1, 4, 8, 9 y 10) a diciembre de 2014 no se había cumplido con los objetivos previs</t>
    </r>
  </si>
  <si>
    <t>Según, los documentos analizados, se identifican como causales de la no terminación del proyecto, entre otras debilidades en la planeación, deficientes estudios técnicos, económicos y sociales y la problemática en la ejecución del proyecto.</t>
  </si>
  <si>
    <r>
      <rPr>
        <b/>
        <sz val="12"/>
        <rFont val="Arial"/>
        <family val="2"/>
      </rPr>
      <t>1</t>
    </r>
    <r>
      <rPr>
        <sz val="12"/>
        <rFont val="Arial"/>
        <family val="2"/>
      </rPr>
      <t xml:space="preserve">.Socializar informe de viabilidad financiera de diciembre 2015.
</t>
    </r>
  </si>
  <si>
    <r>
      <rPr>
        <b/>
        <sz val="12"/>
        <rFont val="Arial"/>
        <family val="2"/>
      </rPr>
      <t>1.</t>
    </r>
    <r>
      <rPr>
        <sz val="12"/>
        <rFont val="Arial"/>
        <family val="2"/>
      </rPr>
      <t xml:space="preserve">Enviar copia a todas las entidades involucradas
</t>
    </r>
  </si>
  <si>
    <r>
      <rPr>
        <b/>
        <sz val="12"/>
        <rFont val="Arial"/>
        <family val="2"/>
      </rPr>
      <t>1.</t>
    </r>
    <r>
      <rPr>
        <sz val="12"/>
        <rFont val="Arial"/>
        <family val="2"/>
      </rPr>
      <t xml:space="preserve">Oficio </t>
    </r>
    <r>
      <rPr>
        <b/>
        <sz val="12"/>
        <rFont val="Arial"/>
        <family val="2"/>
      </rPr>
      <t>(1).</t>
    </r>
    <r>
      <rPr>
        <sz val="12"/>
        <rFont val="Arial"/>
        <family val="2"/>
      </rPr>
      <t xml:space="preserve">
</t>
    </r>
  </si>
  <si>
    <t>FILA_451</t>
  </si>
  <si>
    <r>
      <rPr>
        <b/>
        <sz val="12"/>
        <rFont val="Arial"/>
        <family val="2"/>
      </rPr>
      <t xml:space="preserve">2. </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 xml:space="preserve">3. </t>
    </r>
    <r>
      <rPr>
        <sz val="12"/>
        <rFont val="Arial"/>
        <family val="2"/>
      </rPr>
      <t>Elaborar plan de seguimiento de postconstrucción para verificación de las garantias.</t>
    </r>
  </si>
  <si>
    <r>
      <rPr>
        <b/>
        <sz val="12"/>
        <rFont val="Arial"/>
        <family val="2"/>
      </rPr>
      <t xml:space="preserve">2. </t>
    </r>
    <r>
      <rPr>
        <sz val="12"/>
        <rFont val="Arial"/>
        <family val="2"/>
      </rPr>
      <t xml:space="preserve">Crear una circular suscrita por el SSO donde se estructure  la conformacion, funcionamiento y deberes  del equipo de apoyo a los supervisores de acuerdo con las diferentes especializaciones requeridas en el contrato en ejecucion.
</t>
    </r>
    <r>
      <rPr>
        <b/>
        <sz val="12"/>
        <rFont val="Arial"/>
        <family val="2"/>
      </rPr>
      <t xml:space="preserve">3. </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</si>
  <si>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 xml:space="preserve"> (1).</t>
    </r>
    <r>
      <rPr>
        <sz val="12"/>
        <rFont val="Arial"/>
        <family val="2"/>
      </rPr>
      <t xml:space="preserve">
</t>
    </r>
    <r>
      <rPr>
        <b/>
        <sz val="12"/>
        <rFont val="Arial"/>
        <family val="2"/>
      </rPr>
      <t>3.</t>
    </r>
    <r>
      <rPr>
        <sz val="12"/>
        <rFont val="Arial"/>
        <family val="2"/>
      </rPr>
      <t xml:space="preserve">Dos muestra trimestral nombramiento supervisor y equipo de apoyo </t>
    </r>
    <r>
      <rPr>
        <b/>
        <sz val="12"/>
        <rFont val="Arial"/>
        <family val="2"/>
      </rPr>
      <t>(2).</t>
    </r>
  </si>
  <si>
    <t>FILA_452</t>
  </si>
  <si>
    <r>
      <rPr>
        <b/>
        <sz val="12"/>
        <rFont val="Arial"/>
        <family val="2"/>
      </rPr>
      <t>H6: 045/15 Seguridad Operacional Aeropuerto Reyes Murillo - Nuquí, Chocó. (A, D, y F).</t>
    </r>
    <r>
      <rPr>
        <sz val="12"/>
        <rFont val="Arial"/>
        <family val="2"/>
      </rPr>
      <t>A través del Contrato de Obra 10000050-OK-2010, por $3.511.4 millones la Aerocivil adjudicó las Obras de Ampliación de la Pista del aeropuerto de Nuquí. Sin embargo, se pudo corroborar en visita de la CGR en agosto de 2015, que la capa de rodadura de la estructura de pavimento de la Pista o MDC-2 sufre</t>
    </r>
  </si>
  <si>
    <t>La situación descrita se debió a fallas en la ejecución de las obras y a un procedimiento constructivo deficiente en la ampliación y pavimentación de la pista, también a falencias de la interventoría, lo cual puede constituir un presunto menoscabo al patrimonio del Estado.</t>
  </si>
  <si>
    <r>
      <rPr>
        <b/>
        <sz val="12"/>
        <rFont val="Arial"/>
        <family val="2"/>
      </rPr>
      <t>1.</t>
    </r>
    <r>
      <rPr>
        <sz val="12"/>
        <rFont val="Arial"/>
        <family val="2"/>
      </rPr>
      <t xml:space="preserve">Requerir a la interventoria la justificacion de  la tasacion del daño.
2.Fortalecer la etapa de maduración de los proyectos para la planeación y planificación técnica lo que permite obtener un banco de proyectos con los respectivos estudios y diseños aprobados por las diferentes areas tecnicas de la  entidad.
</t>
    </r>
  </si>
  <si>
    <r>
      <rPr>
        <b/>
        <sz val="12"/>
        <rFont val="Arial"/>
        <family val="2"/>
      </rPr>
      <t>1</t>
    </r>
    <r>
      <rPr>
        <sz val="12"/>
        <rFont val="Arial"/>
        <family val="2"/>
      </rPr>
      <t xml:space="preserve">.Solicitud informe a interventoria
2.Estudios y diseños previos contratados debidamente revisados por interventoria contratada y aprobados por las diferentes areas tecnicas de la Entidad.
</t>
    </r>
  </si>
  <si>
    <r>
      <rPr>
        <b/>
        <sz val="12"/>
        <rFont val="Arial"/>
        <family val="2"/>
      </rPr>
      <t>1.</t>
    </r>
    <r>
      <rPr>
        <sz val="12"/>
        <rFont val="Arial"/>
        <family val="2"/>
      </rPr>
      <t>Respuesta oficial de la aseguradora.   oficio requerimiento</t>
    </r>
    <r>
      <rPr>
        <b/>
        <sz val="12"/>
        <rFont val="Arial"/>
        <family val="2"/>
      </rPr>
      <t>(1)
2.</t>
    </r>
    <r>
      <rPr>
        <sz val="12"/>
        <rFont val="Arial"/>
        <family val="2"/>
      </rPr>
      <t>Muestra semestral de Proyectos de Estudios y diseños</t>
    </r>
    <r>
      <rPr>
        <b/>
        <sz val="12"/>
        <rFont val="Arial"/>
        <family val="2"/>
      </rPr>
      <t>(1)</t>
    </r>
    <r>
      <rPr>
        <sz val="12"/>
        <rFont val="Arial"/>
        <family val="2"/>
      </rPr>
      <t xml:space="preserve"> 
</t>
    </r>
  </si>
  <si>
    <t>FILA_453</t>
  </si>
  <si>
    <r>
      <rPr>
        <b/>
        <sz val="12"/>
        <rFont val="Arial"/>
        <family val="2"/>
      </rPr>
      <t>3.</t>
    </r>
    <r>
      <rPr>
        <sz val="12"/>
        <rFont val="Arial"/>
        <family val="2"/>
      </rPr>
      <t>Implementar una estructura de  apoyo a los supervisores con profesionales de diferentes areas  para ejercer control  interdisciplinario sobre los contratos a cargo.
4</t>
    </r>
    <r>
      <rPr>
        <b/>
        <sz val="12"/>
        <rFont val="Arial"/>
        <family val="2"/>
      </rPr>
      <t>.</t>
    </r>
    <r>
      <rPr>
        <sz val="12"/>
        <rFont val="Arial"/>
        <family val="2"/>
      </rPr>
      <t>Elaborar plan de seguimiento de postconstrucción para verificación de la garantia.</t>
    </r>
  </si>
  <si>
    <r>
      <rPr>
        <b/>
        <sz val="12"/>
        <rFont val="Arial"/>
        <family val="2"/>
      </rPr>
      <t>2.</t>
    </r>
    <r>
      <rPr>
        <sz val="12"/>
        <rFont val="Arial"/>
        <family val="2"/>
      </rPr>
      <t xml:space="preserve">Crear circular de SSO estructurando  el equipo de apoyo a los supervisores de acuerdo con la especialización requerida en el contrato, asignando responsabilidades y funciones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</si>
  <si>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</si>
  <si>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FILA_454</t>
  </si>
  <si>
    <r>
      <t xml:space="preserve">H7: 045/15 Recaudo Impuesto de Timbre Salida al Exterior. (A). </t>
    </r>
    <r>
      <rPr>
        <sz val="12"/>
        <rFont val="Arial"/>
        <family val="2"/>
      </rPr>
      <t>Mediante Resolución 01545 del 2/07/2015, expedida por la Aerocivil, por la cual se fijan los procedimientos de recaudo del Impuesto deTimbre Nacional, se resuelve: "ARTÍCULO PRIMERO: IMPUESTO DE TIMBRE NACIONAL POR SALIDA DEL PAÍS: Es el valor en pesos colombianos, que deben pagar los colombianos y extranjeros residentes en</t>
    </r>
  </si>
  <si>
    <t>Sin que se evidencie la aplicación de controles suficientes, que permitan conocer con precisión que las exenciones del impuesto de timbre son las correctas y se retornen al viajero y que lo pagado de impuesto por los viajeros a las aerolíneas y lo ingresado al Tesoro Nacional corresponda a los montos correspondientes, lo cual genera riesgo sobre el control de estos recursos.</t>
  </si>
  <si>
    <t xml:space="preserve">Se implemento el procedimiento de auditorias en el aplicativo isolucion, en estos aeropuertos, adicionalmente se incorporo el reporte de cruce de informacion con operaciones aereas, y se establecio el control de lo pagado contra lo entregado por las aerolineas </t>
  </si>
  <si>
    <t>Seguimiento a los reportes de los aeropuertos por concepto de auditorias realizadas (Cruces de información con operaciones aereas y verificación de lo pagado contra lo reportado y generado.)</t>
  </si>
  <si>
    <t>Informes trimestrales a los aeropuertos y seguimiento a los mismos</t>
  </si>
  <si>
    <t>FILA_455</t>
  </si>
  <si>
    <r>
      <t>H8: 045/15</t>
    </r>
    <r>
      <rPr>
        <sz val="12"/>
        <rFont val="Arial"/>
        <family val="2"/>
      </rPr>
      <t xml:space="preserve"> </t>
    </r>
    <r>
      <rPr>
        <b/>
        <sz val="12"/>
        <rFont val="Arial"/>
        <family val="2"/>
      </rPr>
      <t>Entrega de Archivos e información de los contratos de concesión subrogados. (A y D).</t>
    </r>
    <r>
      <rPr>
        <sz val="12"/>
        <rFont val="Arial"/>
        <family val="2"/>
      </rPr>
      <t>De la revisión de la información suministrada por la ANI y la Aerocivil, se identificó que la Agencia Nacional de infraestructura, ha reiterado a la Aerocivil la necesidad de entregar la totalidad de los archivos del proceso de Subrogación conforme a la Ley 594 del 2000 y sus acuerdos reglamen</t>
    </r>
  </si>
  <si>
    <t>La anterior situación denota deficiencias en la entrega de la información y tiene presunta connotación disciplinaria porque contraviene posiblemente el principio de Institucionalidad e instrumentalidad consagrado en el literal c) del artículo 4° de la Ley 594 de 2000,</t>
  </si>
  <si>
    <r>
      <rPr>
        <b/>
        <sz val="12"/>
        <rFont val="Arial"/>
        <family val="2"/>
      </rPr>
      <t>1.</t>
    </r>
    <r>
      <rPr>
        <sz val="12"/>
        <rFont val="Arial"/>
        <family val="2"/>
      </rPr>
      <t xml:space="preserve">Solicitar concepto al Archivo General de la Nación para el proceso de entrega de archivos de las concesiones subrogadas.
</t>
    </r>
  </si>
  <si>
    <t xml:space="preserve">1.Elaboración de los oficios de solicitud y radicación(2)
</t>
  </si>
  <si>
    <r>
      <rPr>
        <b/>
        <sz val="12"/>
        <rFont val="Arial"/>
        <family val="2"/>
      </rPr>
      <t>1.</t>
    </r>
    <r>
      <rPr>
        <sz val="12"/>
        <rFont val="Arial"/>
        <family val="2"/>
      </rPr>
      <t xml:space="preserve">Oficios de solicitud(2)
</t>
    </r>
  </si>
  <si>
    <t>FILA_456</t>
  </si>
  <si>
    <r>
      <rPr>
        <b/>
        <sz val="12"/>
        <rFont val="Arial"/>
        <family val="2"/>
      </rPr>
      <t>2.</t>
    </r>
    <r>
      <rPr>
        <sz val="12"/>
        <rFont val="Arial"/>
        <family val="2"/>
      </rPr>
      <t xml:space="preserve">Solicitar acompañamiento al Archivo General en la entrega de los archivos de los contratos
</t>
    </r>
  </si>
  <si>
    <r>
      <rPr>
        <b/>
        <sz val="12"/>
        <rFont val="Arial"/>
        <family val="2"/>
      </rPr>
      <t>2</t>
    </r>
    <r>
      <rPr>
        <sz val="12"/>
        <rFont val="Arial"/>
        <family val="2"/>
      </rPr>
      <t>.Elaboración de las Actas de los Comites y de las de entrega del archivo</t>
    </r>
  </si>
  <si>
    <r>
      <rPr>
        <b/>
        <sz val="12"/>
        <rFont val="Arial"/>
        <family val="2"/>
      </rPr>
      <t>2.</t>
    </r>
    <r>
      <rPr>
        <sz val="12"/>
        <rFont val="Arial"/>
        <family val="2"/>
      </rPr>
      <t>Actas de los Comites</t>
    </r>
    <r>
      <rPr>
        <b/>
        <sz val="12"/>
        <rFont val="Arial"/>
        <family val="2"/>
      </rPr>
      <t>(10)</t>
    </r>
    <r>
      <rPr>
        <sz val="12"/>
        <rFont val="Arial"/>
        <family val="2"/>
      </rPr>
      <t>.</t>
    </r>
  </si>
  <si>
    <t>FILA_457</t>
  </si>
  <si>
    <r>
      <rPr>
        <b/>
        <sz val="12"/>
        <rFont val="Arial"/>
        <family val="2"/>
      </rPr>
      <t>3.</t>
    </r>
    <r>
      <rPr>
        <sz val="12"/>
        <rFont val="Arial"/>
        <family val="2"/>
      </rPr>
      <t xml:space="preserve">Crear Comité Técnico entre ANI y AEROCIVIL quien efectuara seguimiento a la entrega de los archivos
</t>
    </r>
  </si>
  <si>
    <r>
      <rPr>
        <b/>
        <sz val="12"/>
        <rFont val="Arial"/>
        <family val="2"/>
      </rPr>
      <t>3</t>
    </r>
    <r>
      <rPr>
        <sz val="12"/>
        <rFont val="Arial"/>
        <family val="2"/>
      </rPr>
      <t xml:space="preserve">.Creación del Comité Técnico.
</t>
    </r>
  </si>
  <si>
    <r>
      <t xml:space="preserve">3. </t>
    </r>
    <r>
      <rPr>
        <sz val="12"/>
        <rFont val="Arial"/>
        <family val="2"/>
      </rPr>
      <t>Acto administrativo de creación.</t>
    </r>
  </si>
  <si>
    <t>FILA_458</t>
  </si>
  <si>
    <r>
      <rPr>
        <b/>
        <sz val="12"/>
        <rFont val="Arial"/>
        <family val="2"/>
      </rPr>
      <t xml:space="preserve">4. </t>
    </r>
    <r>
      <rPr>
        <sz val="12"/>
        <rFont val="Arial"/>
        <family val="2"/>
      </rPr>
      <t>Establecer Plan de Trabajo concertado entre las partes para la entrega de los archivos de los contratos de concesión subrogados.</t>
    </r>
  </si>
  <si>
    <r>
      <t xml:space="preserve">4. </t>
    </r>
    <r>
      <rPr>
        <sz val="12"/>
        <rFont val="Arial"/>
        <family val="2"/>
      </rPr>
      <t>Elaborar Plan de Trabajo</t>
    </r>
  </si>
  <si>
    <r>
      <t xml:space="preserve">4. </t>
    </r>
    <r>
      <rPr>
        <sz val="12"/>
        <rFont val="Arial"/>
        <family val="2"/>
      </rPr>
      <t>Plan de Trabajo concertado con la ANI, con responsables y fechas de cumplimiento para la entrega del archivo, fecha en la cual se podrá cerrar el hallazgo.</t>
    </r>
  </si>
  <si>
    <t>FILA_459</t>
  </si>
  <si>
    <r>
      <t>H9: 045/15</t>
    </r>
    <r>
      <rPr>
        <sz val="12"/>
        <rFont val="Arial"/>
        <family val="2"/>
      </rPr>
      <t xml:space="preserve"> </t>
    </r>
    <r>
      <rPr>
        <b/>
        <sz val="12"/>
        <rFont val="Arial"/>
        <family val="2"/>
      </rPr>
      <t>"Acta de Recibo Parcial No. 7" y Pago de dicha cuenta del contrato 13000276 OK. (A)</t>
    </r>
    <r>
      <rPr>
        <sz val="12"/>
        <rFont val="Arial"/>
        <family val="2"/>
      </rPr>
      <t>En el Contrato 13000276 OK, para el "Mejoramiento de las zonas de seguridad y la pista en la cabecera 17 y su conexión mediante la prolongación de la calle de rodaje Charlie del aeropuerto Palonegro de la ciudad de Bucaramanga Santander", se evidenció que las cantidades de obra consignadas como</t>
    </r>
  </si>
  <si>
    <t>Lo anterior, debido a falta de efectividad en la aplicación de controles y del ejercicio de las actividades de interventoría y supervisión, lo que genera inconsistencias en la información consignada en los documentos soportes del desarrollo del contrato y conlleva a interpretaciones inadecuadas, por parte de quienes revisan dichos documentos y/o ejercen un control posterior a los mismos</t>
  </si>
  <si>
    <r>
      <rPr>
        <b/>
        <sz val="12"/>
        <rFont val="Arial"/>
        <family val="2"/>
      </rPr>
      <t>1.</t>
    </r>
    <r>
      <rPr>
        <sz val="12"/>
        <rFont val="Arial"/>
        <family val="2"/>
      </rPr>
      <t xml:space="preserve">Optimizar los controles en la revision de las actas las cuales se deben acompañar con las  preactas revisada y avalada por interventoria.
</t>
    </r>
  </si>
  <si>
    <r>
      <rPr>
        <b/>
        <sz val="12"/>
        <rFont val="Arial"/>
        <family val="2"/>
      </rPr>
      <t>1.</t>
    </r>
    <r>
      <rPr>
        <sz val="12"/>
        <rFont val="Arial"/>
        <family val="2"/>
      </rPr>
      <t>Muestreo de actas  parciales acompañada de las preactas con la respectiva lista de chequeo</t>
    </r>
    <r>
      <rPr>
        <b/>
        <sz val="12"/>
        <rFont val="Arial"/>
        <family val="2"/>
      </rPr>
      <t>(1)</t>
    </r>
    <r>
      <rPr>
        <sz val="12"/>
        <rFont val="Arial"/>
        <family val="2"/>
      </rPr>
      <t xml:space="preserve">
</t>
    </r>
  </si>
  <si>
    <t>FILA_460</t>
  </si>
  <si>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</si>
  <si>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</si>
  <si>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2.</t>
    </r>
    <r>
      <rPr>
        <sz val="12"/>
        <rFont val="Arial"/>
        <family val="2"/>
      </rPr>
      <t>Circular publicada / implementación de la circular por la Direcciones adscritas a la SSO/(1)</t>
    </r>
    <r>
      <rPr>
        <b/>
        <sz val="12"/>
        <rFont val="Arial"/>
        <family val="2"/>
      </rPr>
      <t xml:space="preserve">
3.</t>
    </r>
    <r>
      <rPr>
        <sz val="12"/>
        <rFont val="Arial"/>
        <family val="2"/>
      </rPr>
      <t>Muestra trimestral nombramiento supervisor y equipo de apoyo(1)</t>
    </r>
  </si>
  <si>
    <t>FILA_461</t>
  </si>
  <si>
    <r>
      <t>H10: 045/15 Utilización de la Señalización Vertical correspondiente a la Calle de Rodaje ECO y de las obras civiles de la zona de ubicación de la Manga veleta. (A, D y F)</t>
    </r>
    <r>
      <rPr>
        <sz val="12"/>
        <rFont val="Arial"/>
        <family val="2"/>
      </rPr>
      <t xml:space="preserve"> Dentro del presupuesto del contrato (obras a ejecutar) 13000276 OK, en el capítulo 17 "Señalización Vertical", se ejecutaron los ítems de suministro e instalación de seis (6) letreros correspondientes a la señalización</t>
    </r>
  </si>
  <si>
    <t>Lo anterior, debido a deficiencias en la planeación y estructuración del proyecto y falta de definición por parte de la Entidad respecto a cómo quedaría finalmente después de las obras el plano de la AlP del aeropuerto de Bucaramanga en lo que respecta a las calles de rodaje y respecto a la ubicación y uso de la mangaveleta.</t>
  </si>
  <si>
    <r>
      <rPr>
        <b/>
        <sz val="12"/>
        <rFont val="Arial"/>
        <family val="2"/>
      </rPr>
      <t>1.</t>
    </r>
    <r>
      <rPr>
        <sz val="12"/>
        <rFont val="Arial"/>
        <family val="2"/>
      </rPr>
      <t xml:space="preserve">Adelantar las gestiones necesarias para que se instale la mangavelata.
</t>
    </r>
  </si>
  <si>
    <r>
      <rPr>
        <b/>
        <sz val="12"/>
        <rFont val="Arial"/>
        <family val="2"/>
      </rPr>
      <t>1.</t>
    </r>
    <r>
      <rPr>
        <sz val="12"/>
        <rFont val="Arial"/>
        <family val="2"/>
      </rPr>
      <t xml:space="preserve">Suministro e instalación  de la manga veleta.
</t>
    </r>
  </si>
  <si>
    <r>
      <rPr>
        <b/>
        <sz val="12"/>
        <rFont val="Arial"/>
        <family val="2"/>
      </rPr>
      <t>1.</t>
    </r>
    <r>
      <rPr>
        <sz val="12"/>
        <rFont val="Arial"/>
        <family val="2"/>
      </rPr>
      <t xml:space="preserve">Informe de avance para instalación(1)
</t>
    </r>
  </si>
  <si>
    <t>FILA_462</t>
  </si>
  <si>
    <r>
      <rPr>
        <b/>
        <sz val="12"/>
        <rFont val="Arial"/>
        <family val="2"/>
      </rPr>
      <t>2.</t>
    </r>
    <r>
      <rPr>
        <sz val="12"/>
        <rFont val="Arial"/>
        <family val="2"/>
      </rPr>
      <t xml:space="preserve">Instalar los letreros en  aeropuertos donde apliquen dada su categoria.
</t>
    </r>
  </si>
  <si>
    <r>
      <rPr>
        <b/>
        <sz val="12"/>
        <rFont val="Arial"/>
        <family val="2"/>
      </rPr>
      <t>2.</t>
    </r>
    <r>
      <rPr>
        <sz val="12"/>
        <rFont val="Arial"/>
        <family val="2"/>
      </rPr>
      <t xml:space="preserve">Gestion para instalacion.
</t>
    </r>
  </si>
  <si>
    <r>
      <rPr>
        <b/>
        <sz val="12"/>
        <rFont val="Arial"/>
        <family val="2"/>
      </rPr>
      <t>2.</t>
    </r>
    <r>
      <rPr>
        <sz val="12"/>
        <rFont val="Arial"/>
        <family val="2"/>
      </rPr>
      <t xml:space="preserve">Informe de avance para instalación(1)
</t>
    </r>
  </si>
  <si>
    <t>FILA_463</t>
  </si>
  <si>
    <r>
      <rPr>
        <b/>
        <sz val="12"/>
        <rFont val="Arial"/>
        <family val="2"/>
      </rPr>
      <t>3.</t>
    </r>
    <r>
      <rPr>
        <sz val="12"/>
        <rFont val="Arial"/>
        <family val="2"/>
      </rPr>
      <t>Fortalecer la etapa de maduración de los proyectos para la planeación y planificación técnica lo que permite obtener un banco de proyectos con los respectivos estudios y diseños aprobados por las diferentes areas tecnicas de la  entidad.</t>
    </r>
  </si>
  <si>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</si>
  <si>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3.</t>
    </r>
    <r>
      <rPr>
        <sz val="12"/>
        <rFont val="Arial"/>
        <family val="2"/>
      </rPr>
      <t xml:space="preserve">Muestra semestral de Proyectos de Estudios y diseños(1) </t>
    </r>
  </si>
  <si>
    <t>FILA_464</t>
  </si>
  <si>
    <r>
      <t xml:space="preserve">H11: 045/15 Estructuración del proceso 13000038 OF que dio origen al Contrato de Interventoría 13000279 OJ (A y D) </t>
    </r>
    <r>
      <rPr>
        <sz val="12"/>
        <rFont val="Arial"/>
        <family val="2"/>
      </rPr>
      <t>La estructuración del proceso precontractual, que dio origen al Contrato 13000279 OJ, por valor total de $2.550.7 millones incluido los adicionales, para realizar "La Interventoría Técnica y Administrativa para el Mejoramiento de las zonas de seguridad y la pista en la cabe</t>
    </r>
  </si>
  <si>
    <t>Lo anterior demuestra, que no hubo un estudio adecuado para estimar el presupuesto de la interventoría a contratar para las obras del proyecto de Bucaramanga, (proceso 13000038 OF) lo cual redundó en sobrestimación del presupuesto oficial por causa del ítem referido (Construcción y Adecuación del Campamento de la Interventoría) que se Calculó con una unidad mensual y no global y fuera</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</si>
  <si>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</si>
  <si>
    <r>
      <rPr>
        <b/>
        <sz val="12"/>
        <rFont val="Arial"/>
        <family val="2"/>
      </rPr>
      <t>1.</t>
    </r>
    <r>
      <rPr>
        <sz val="12"/>
        <rFont val="Arial"/>
        <family val="2"/>
      </rPr>
      <t xml:space="preserve">Incluir dentro de los procedimientos lista  de chequeo para la verificacion y aval de los diferentes proyectos.
</t>
    </r>
  </si>
  <si>
    <r>
      <rPr>
        <b/>
        <sz val="12"/>
        <rFont val="Arial"/>
        <family val="2"/>
      </rPr>
      <t>1.</t>
    </r>
    <r>
      <rPr>
        <sz val="12"/>
        <rFont val="Arial"/>
        <family val="2"/>
      </rPr>
      <t xml:space="preserve">Muestra lista de chequeo trimestral avaladas por los responsables(1)
</t>
    </r>
  </si>
  <si>
    <t>FILA_465</t>
  </si>
  <si>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</si>
  <si>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2.</t>
    </r>
    <r>
      <rPr>
        <sz val="12"/>
        <rFont val="Arial"/>
        <family val="2"/>
      </rPr>
      <t>Elaborar y formalizar mediante circular de la  SSO la creación y adopción del Comité de evaluación de Proyectos.</t>
    </r>
  </si>
  <si>
    <r>
      <rPr>
        <b/>
        <sz val="12"/>
        <rFont val="Arial"/>
        <family val="2"/>
      </rPr>
      <t>2</t>
    </r>
    <r>
      <rPr>
        <sz val="12"/>
        <rFont val="Arial"/>
        <family val="2"/>
      </rPr>
      <t>.Circular publicada(1)</t>
    </r>
  </si>
  <si>
    <t>FILA_466</t>
  </si>
  <si>
    <r>
      <t>H12: 045/15</t>
    </r>
    <r>
      <rPr>
        <sz val="12"/>
        <rFont val="Arial"/>
        <family val="2"/>
      </rPr>
      <t xml:space="preserve"> </t>
    </r>
    <r>
      <rPr>
        <b/>
        <sz val="12"/>
        <rFont val="Arial"/>
        <family val="2"/>
      </rPr>
      <t xml:space="preserve">Impermeabilización cubierta del Terminal de pasajeros, Contrato 13000207 OJ. (A, DyF) </t>
    </r>
    <r>
      <rPr>
        <sz val="12"/>
        <rFont val="Arial"/>
        <family val="2"/>
      </rPr>
      <t>En desarrollo del Contrato 13000207 OJ, con Acta de Inicio del 1/10/2013, suscrito por $2.761.9 millones, cuyo objeto era el mantenimiento del terminal de pasajeros, torre de control, centro de aeronavegación del caribe y cerramiento del aeropuerto internacional Ernesto Cortissoz de Barranq</t>
    </r>
  </si>
  <si>
    <t xml:space="preserve">Con lo anterior, presuntamente se trasgreden los principios de eficiencia y eficacia, así como también se evidencia el incumplimiento de lo dispuesto en los Artículos 82 "Responsabilidad de los interventores" y 83 "Supervisión e interventoría contractual" de la Ley 1474 de 2011 y numerales 1° y 4° del Artículos 4° de la Ley 80 de 1993 y numeral 1^ del Artículo 26° de la Ley 80 de 1993 </t>
  </si>
  <si>
    <r>
      <rPr>
        <b/>
        <sz val="12"/>
        <rFont val="Arial"/>
        <family val="2"/>
      </rPr>
      <t>1.</t>
    </r>
    <r>
      <rPr>
        <sz val="12"/>
        <rFont val="Arial"/>
        <family val="2"/>
      </rPr>
      <t xml:space="preserve">Implementar una estructura de  apoyo a los supervisores con profesionales de las diferentes areas  que permita ejercer un control  interdisciplinario
</t>
    </r>
  </si>
  <si>
    <r>
      <rPr>
        <b/>
        <sz val="12"/>
        <rFont val="Arial"/>
        <family val="2"/>
      </rPr>
      <t>1.</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</si>
  <si>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</si>
  <si>
    <t>FILA_467</t>
  </si>
  <si>
    <r>
      <rPr>
        <b/>
        <sz val="12"/>
        <rFont val="Arial"/>
        <family val="2"/>
      </rPr>
      <t>2.</t>
    </r>
    <r>
      <rPr>
        <sz val="12"/>
        <rFont val="Arial"/>
        <family val="2"/>
      </rPr>
      <t>Formalizar  a través de formato la  entrega  del manual de mantenimiento al Director Regional y al Administrador del aeropuerto, para seguimiento de las obras ejecutadas y la ejecucion de las actividades estipuladas en dicho manual</t>
    </r>
  </si>
  <si>
    <r>
      <rPr>
        <b/>
        <sz val="12"/>
        <rFont val="Arial"/>
        <family val="2"/>
      </rPr>
      <t>2</t>
    </r>
    <r>
      <rPr>
        <sz val="12"/>
        <rFont val="Arial"/>
        <family val="2"/>
      </rPr>
      <t>.Crear circular suscrita SSO estructurando el formato de entrega de manuales  de mantenimiento asignando responsabilidades /Diligenciar formato de entrega por el supervisor, DR y administrador</t>
    </r>
  </si>
  <si>
    <r>
      <rPr>
        <b/>
        <sz val="12"/>
        <rFont val="Arial"/>
        <family val="2"/>
      </rPr>
      <t>2.</t>
    </r>
    <r>
      <rPr>
        <sz val="12"/>
        <rFont val="Arial"/>
        <family val="2"/>
      </rPr>
      <t>Muestra trimestral nombramiento supervisor y equipo de apoyo</t>
    </r>
    <r>
      <rPr>
        <b/>
        <sz val="12"/>
        <rFont val="Arial"/>
        <family val="2"/>
      </rPr>
      <t>(1)</t>
    </r>
    <r>
      <rPr>
        <sz val="12"/>
        <rFont val="Arial"/>
        <family val="2"/>
      </rPr>
      <t xml:space="preserve">
</t>
    </r>
    <r>
      <rPr>
        <b/>
        <sz val="12"/>
        <rFont val="Arial"/>
        <family val="2"/>
      </rPr>
      <t>3.</t>
    </r>
    <r>
      <rPr>
        <sz val="12"/>
        <rFont val="Arial"/>
        <family val="2"/>
      </rPr>
      <t>Circular / Muestreo  trimestralde formatos de entrega diligenciados</t>
    </r>
    <r>
      <rPr>
        <b/>
        <sz val="12"/>
        <rFont val="Arial"/>
        <family val="2"/>
      </rPr>
      <t>(2)</t>
    </r>
  </si>
  <si>
    <t>FILA_468</t>
  </si>
  <si>
    <r>
      <t>H13: 045/15</t>
    </r>
    <r>
      <rPr>
        <sz val="12"/>
        <rFont val="Arial"/>
        <family val="2"/>
      </rPr>
      <t xml:space="preserve"> </t>
    </r>
    <r>
      <rPr>
        <b/>
        <sz val="12"/>
        <rFont val="Arial"/>
        <family val="2"/>
      </rPr>
      <t xml:space="preserve">Calidad de las obras en Torre de Control - Contrato 13000207 OJ. (AyD) </t>
    </r>
    <r>
      <rPr>
        <sz val="12"/>
        <rFont val="Arial"/>
        <family val="2"/>
      </rPr>
      <t>En desarrollo del Contrato 13000207 OJ, suscrito por $2.761.9 millones, para el "mantenimiento del terminal de pasajeros, torre de control, centro de aeronavegación del caribe y cerramiento del aeropuerto internacional Ernesto Cortissoz de Barranquilla", se realizó el suministro e instalación de los vidri</t>
    </r>
  </si>
  <si>
    <t>Lo anterior, originado por deficiencias en la labor de seguimiento y control por parte de la interventoría y de gestión por parte de la AEROCIVIL, presuntamente incumpliendo así lo dispuesto en los Artículos 82 "Responsabilidad de los interventores" y 83 "Supervisión e interventoría contractual" de la Ley 1474 de 2011 y el numeral r de los Artículos 4° y 26° de la Ley 80 de 1993; lo que</t>
  </si>
  <si>
    <r>
      <rPr>
        <b/>
        <sz val="12"/>
        <rFont val="Arial"/>
        <family val="2"/>
      </rPr>
      <t>1</t>
    </r>
    <r>
      <rPr>
        <sz val="12"/>
        <rFont val="Arial"/>
        <family val="2"/>
      </rPr>
      <t xml:space="preserve">.Instalar los vidrios suministrados como garantía
</t>
    </r>
  </si>
  <si>
    <r>
      <rPr>
        <b/>
        <sz val="12"/>
        <rFont val="Arial"/>
        <family val="2"/>
      </rPr>
      <t>1</t>
    </r>
    <r>
      <rPr>
        <sz val="12"/>
        <rFont val="Arial"/>
        <family val="2"/>
      </rPr>
      <t xml:space="preserve">.Gestion para instalacion
</t>
    </r>
  </si>
  <si>
    <r>
      <rPr>
        <b/>
        <sz val="12"/>
        <rFont val="Arial"/>
        <family val="2"/>
      </rPr>
      <t>1.</t>
    </r>
    <r>
      <rPr>
        <sz val="12"/>
        <rFont val="Arial"/>
        <family val="2"/>
      </rPr>
      <t xml:space="preserve">Informe de avance para instalación
</t>
    </r>
  </si>
  <si>
    <t>FILA_469</t>
  </si>
  <si>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</si>
  <si>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 xml:space="preserve">.Circular publicada / implementación de la circular por la Direcciones adscritas a la SSO/
</t>
    </r>
    <r>
      <rPr>
        <b/>
        <sz val="12"/>
        <rFont val="Arial"/>
        <family val="2"/>
      </rPr>
      <t>3.</t>
    </r>
    <r>
      <rPr>
        <sz val="12"/>
        <rFont val="Arial"/>
        <family val="2"/>
      </rPr>
      <t>Muestra trimestral nombramiento supervisor y equipo de apoyo.</t>
    </r>
  </si>
  <si>
    <t>FILA_470</t>
  </si>
  <si>
    <r>
      <t>H14: 045/15</t>
    </r>
    <r>
      <rPr>
        <sz val="12"/>
        <rFont val="Arial"/>
        <family val="2"/>
      </rPr>
      <t xml:space="preserve"> </t>
    </r>
    <r>
      <rPr>
        <b/>
        <sz val="12"/>
        <rFont val="Arial"/>
        <family val="2"/>
      </rPr>
      <t xml:space="preserve">Modificación cantidades de obra contrato 13000184 OJ. (A) </t>
    </r>
    <r>
      <rPr>
        <sz val="12"/>
        <rFont val="Arial"/>
        <family val="2"/>
      </rPr>
      <t>En el Contrato 3000184 OJ, con Acta de Inicio del 1/10/2013, por $1.061.2 millones y recibido a satisfacción por la Entidad el 27/12/2013, cuyo objeto era el "mantenimiento de infraestructura complementaria y plataforma del aeropuerto Ernesto Cortissoz de Barranquilla", se evidencian debilidades en cuanto a la elabora</t>
    </r>
  </si>
  <si>
    <t>Lo identificado refleja deficiencias en la planeación, principalmente, en los estudios previos del contrato, así como también en el ejercicio de la la labor de seguimiento y control por parte de la interventoría en el desarrollo del mismo, afectando el alcance y meta física establecidas contractualmente.</t>
  </si>
  <si>
    <r>
      <rPr>
        <b/>
        <sz val="12"/>
        <rFont val="Arial"/>
        <family val="2"/>
      </rPr>
      <t>1.</t>
    </r>
    <r>
      <rPr>
        <sz val="12"/>
        <rFont val="Arial"/>
        <family val="2"/>
      </rPr>
      <t xml:space="preserve">Justificación  de la interventoría de los cambios que se requirieron en la ejecución acompañadas de las actas del comité técnico
</t>
    </r>
  </si>
  <si>
    <r>
      <rPr>
        <b/>
        <sz val="12"/>
        <rFont val="Arial"/>
        <family val="2"/>
      </rPr>
      <t>1</t>
    </r>
    <r>
      <rPr>
        <sz val="12"/>
        <rFont val="Arial"/>
        <family val="2"/>
      </rPr>
      <t xml:space="preserve">.Justificación de las modificaciones requeridas en el contrato
</t>
    </r>
  </si>
  <si>
    <r>
      <rPr>
        <b/>
        <sz val="12"/>
        <rFont val="Arial"/>
        <family val="2"/>
      </rPr>
      <t>1.</t>
    </r>
    <r>
      <rPr>
        <sz val="12"/>
        <rFont val="Arial"/>
        <family val="2"/>
      </rPr>
      <t>Documentos soportes modificacion</t>
    </r>
    <r>
      <rPr>
        <b/>
        <sz val="12"/>
        <rFont val="Arial"/>
        <family val="2"/>
      </rPr>
      <t>(1)</t>
    </r>
    <r>
      <rPr>
        <sz val="12"/>
        <rFont val="Arial"/>
        <family val="2"/>
      </rPr>
      <t xml:space="preserve">
</t>
    </r>
  </si>
  <si>
    <t>FILA_471</t>
  </si>
  <si>
    <t>2.Fortalecer la etapa de maduración de los proyectos para la planeación, para obtener un banco de proyectos</t>
  </si>
  <si>
    <r>
      <rPr>
        <b/>
        <sz val="12"/>
        <rFont val="Arial"/>
        <family val="2"/>
      </rPr>
      <t>2.</t>
    </r>
    <r>
      <rPr>
        <sz val="12"/>
        <rFont val="Arial"/>
        <family val="2"/>
      </rPr>
      <t xml:space="preserve">Estudios y diseños previos contratados debidamente revisados por interventoria y aprobados por las diferentes areas tecnicas de la Entidad.
</t>
    </r>
  </si>
  <si>
    <r>
      <rPr>
        <b/>
        <sz val="12"/>
        <rFont val="Arial"/>
        <family val="2"/>
      </rPr>
      <t>2.</t>
    </r>
    <r>
      <rPr>
        <sz val="12"/>
        <rFont val="Arial"/>
        <family val="2"/>
      </rPr>
      <t>Muestra semestral de Proyectos de Estudios y diseños</t>
    </r>
    <r>
      <rPr>
        <b/>
        <sz val="12"/>
        <rFont val="Arial"/>
        <family val="2"/>
      </rPr>
      <t>(1)</t>
    </r>
    <r>
      <rPr>
        <sz val="12"/>
        <rFont val="Arial"/>
        <family val="2"/>
      </rPr>
      <t xml:space="preserve">
</t>
    </r>
  </si>
  <si>
    <t>FILA_472</t>
  </si>
  <si>
    <r>
      <rPr>
        <b/>
        <sz val="12"/>
        <rFont val="Arial"/>
        <family val="2"/>
      </rPr>
      <t>3.</t>
    </r>
    <r>
      <rPr>
        <sz val="12"/>
        <rFont val="Arial"/>
        <family val="2"/>
      </rPr>
      <t xml:space="preserve">Implementar una estructura de  apoyo a los supervisores con profesionales de las diferentes areas  que permita ejercer un control  interdisciplinario
</t>
    </r>
  </si>
  <si>
    <r>
      <rPr>
        <b/>
        <sz val="12"/>
        <rFont val="Arial"/>
        <family val="2"/>
      </rPr>
      <t>3.</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</si>
  <si>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3.</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4.</t>
    </r>
    <r>
      <rPr>
        <sz val="12"/>
        <rFont val="Arial"/>
        <family val="2"/>
      </rPr>
      <t>Muestra trimestral nombramiento supervisor y equipo de apoyo</t>
    </r>
    <r>
      <rPr>
        <b/>
        <sz val="12"/>
        <rFont val="Arial"/>
        <family val="2"/>
      </rPr>
      <t>(1)</t>
    </r>
  </si>
  <si>
    <t>FILA_473</t>
  </si>
  <si>
    <r>
      <t xml:space="preserve">H15: 045/15 Ejecución mayores cantidades de obra del contrato 13000184 OJ. (A) </t>
    </r>
    <r>
      <rPr>
        <sz val="12"/>
        <rFont val="Arial"/>
        <family val="2"/>
      </rPr>
      <t>En el Contrato 13000184 OJ, con Acta de Inicio de! 1/10/2013, suscrito por $1.061.2 millones y recibido a satisfacción por la Entidad el 27/12/2013, cuyo objeto era el "mantenimiento de infraestructura complementaria y plataforma del aeropuerto Ernesto Cortissoz de Barranquilla", se observó que en el desarrol</t>
    </r>
  </si>
  <si>
    <t>Lo anterior, ocasionado por la falta de gestión oportuna por parte de la interventoría, en ejercicio de su labor de seguimiento y control del desarrollo de las obras contratadas.</t>
  </si>
  <si>
    <r>
      <rPr>
        <b/>
        <sz val="12"/>
        <rFont val="Arial"/>
        <family val="2"/>
      </rPr>
      <t>1</t>
    </r>
    <r>
      <rPr>
        <sz val="12"/>
        <rFont val="Arial"/>
        <family val="2"/>
      </rPr>
      <t xml:space="preserve">.Justificación  de la interventoría de los cambios que se requirieron en la fase de ejecución, al igual que aportar las actas del comité técnico en las cuales se aprobaron las modificaciones.
</t>
    </r>
  </si>
  <si>
    <r>
      <rPr>
        <b/>
        <sz val="12"/>
        <rFont val="Arial"/>
        <family val="2"/>
      </rPr>
      <t>1</t>
    </r>
    <r>
      <rPr>
        <sz val="12"/>
        <rFont val="Arial"/>
        <family val="2"/>
      </rPr>
      <t xml:space="preserve">.Crear circular suscrita por SSO donde se estructure como conformar el equipo de apoyo a los supervisores se le asignan las funciones a los equipos y se reglamenta su operatividad
</t>
    </r>
  </si>
  <si>
    <r>
      <rPr>
        <b/>
        <sz val="12"/>
        <rFont val="Arial"/>
        <family val="2"/>
      </rPr>
      <t>1</t>
    </r>
    <r>
      <rPr>
        <sz val="12"/>
        <rFont val="Arial"/>
        <family val="2"/>
      </rPr>
      <t>.Documentos soportes modificacion</t>
    </r>
    <r>
      <rPr>
        <b/>
        <sz val="12"/>
        <rFont val="Arial"/>
        <family val="2"/>
      </rPr>
      <t>(1)</t>
    </r>
    <r>
      <rPr>
        <sz val="12"/>
        <rFont val="Arial"/>
        <family val="2"/>
      </rPr>
      <t xml:space="preserve">
</t>
    </r>
  </si>
  <si>
    <t>FILA_474</t>
  </si>
  <si>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</si>
  <si>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2</t>
    </r>
    <r>
      <rPr>
        <sz val="12"/>
        <rFont val="Arial"/>
        <family val="2"/>
      </rPr>
      <t>.Crear circular suscrita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</si>
  <si>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   Nombramiento supervisor y equipo de apoyo</t>
    </r>
    <r>
      <rPr>
        <b/>
        <sz val="12"/>
        <rFont val="Arial"/>
        <family val="2"/>
      </rPr>
      <t>(2)</t>
    </r>
  </si>
  <si>
    <t>FILA_475</t>
  </si>
  <si>
    <r>
      <t xml:space="preserve">H16: 045/15 Calidad y seguimiento de las Obras, Contrato 13000184 OJ. (A) </t>
    </r>
    <r>
      <rPr>
        <sz val="12"/>
        <rFont val="Arial"/>
        <family val="2"/>
      </rPr>
      <t>En desarrollo del Contrato 13000184 OJ^®, para el "mantenimiento de infraestructura complementaria y plataforma del aeropuerto Ernesto Cortissoz de Barranquilla", se ejecutaron andenes en oncreto en el Terminal de carga, en donde se pudo observar que algunos puntos presentan deterioro prematuro, como hundimientos</t>
    </r>
  </si>
  <si>
    <t>Lo anterior, originado por deficiencias en la labor de seguimiento y control por parte de la interventoría y de gestión oportuna por parte de la Aerocivil, lo que conlleva a presunto incumplimiento con lo dispuesto en el numeral 4° del Artículo 4° de la Ley 80 de 1993, referente al seguimiento periódico que debe adelantar la Entidad durante la vigencia de las garantías y a riesgo de que</t>
  </si>
  <si>
    <r>
      <rPr>
        <b/>
        <sz val="12"/>
        <rFont val="Arial"/>
        <family val="2"/>
      </rPr>
      <t>1.</t>
    </r>
    <r>
      <rPr>
        <sz val="12"/>
        <rFont val="Arial"/>
        <family val="2"/>
      </rPr>
      <t xml:space="preserve">Solicitar a la interventoria informe sobre el estado actual de la infraestructura construida
</t>
    </r>
  </si>
  <si>
    <r>
      <rPr>
        <b/>
        <sz val="12"/>
        <rFont val="Arial"/>
        <family val="2"/>
      </rPr>
      <t>1</t>
    </r>
    <r>
      <rPr>
        <sz val="12"/>
        <rFont val="Arial"/>
        <family val="2"/>
      </rPr>
      <t xml:space="preserve">.Solicitud verificiacion estado actual
</t>
    </r>
  </si>
  <si>
    <r>
      <rPr>
        <b/>
        <sz val="12"/>
        <rFont val="Arial"/>
        <family val="2"/>
      </rPr>
      <t>1.</t>
    </r>
    <r>
      <rPr>
        <sz val="12"/>
        <rFont val="Arial"/>
        <family val="2"/>
      </rPr>
      <t>informe interventoria</t>
    </r>
    <r>
      <rPr>
        <b/>
        <sz val="12"/>
        <rFont val="Arial"/>
        <family val="2"/>
      </rPr>
      <t>(1)</t>
    </r>
    <r>
      <rPr>
        <sz val="12"/>
        <rFont val="Arial"/>
        <family val="2"/>
      </rPr>
      <t xml:space="preserve">
</t>
    </r>
  </si>
  <si>
    <t>FILA_476</t>
  </si>
  <si>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</si>
  <si>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donde se estructure la conformacion del equipo de apoyo a los supervisores de acuerdo con las diferentes especializaciones requeridas en el contrato en ejecucion asignando las responsabilidades y funciones respectivas
</t>
    </r>
    <r>
      <rPr>
        <b/>
        <sz val="12"/>
        <rFont val="Arial"/>
        <family val="2"/>
      </rPr>
      <t>3</t>
    </r>
    <r>
      <rPr>
        <sz val="12"/>
        <rFont val="Arial"/>
        <family val="2"/>
      </rPr>
      <t>.Realizar visitas de seguimiento y verificación de condiciones posteriores a la entrega de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</si>
  <si>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r>
      <rPr>
        <sz val="12"/>
        <rFont val="Arial"/>
        <family val="2"/>
      </rPr>
      <t xml:space="preserve">.
</t>
    </r>
  </si>
  <si>
    <t>FILA_477</t>
  </si>
  <si>
    <r>
      <t>H17: 045/15 Aeropuerto San Bernardo de Mompox. Calidad de las Obras. (A,DyF).</t>
    </r>
    <r>
      <rPr>
        <sz val="12"/>
        <rFont val="Arial"/>
        <family val="2"/>
      </rPr>
      <t xml:space="preserve"> Contrato 14000008-OK-2014 cuyo objeto es "Contratar las Obras para el Mantenimiento de ¡a pista y de la plataforma del Aeropuerto San Bernardo en MOMPOX, Departamento de Bolívar", por $3.337.0 millones, de los cuales se ha pagado $2.120.4 millones hasta el Acta 2 de fecha 30 septiembre de 2014. A través del Co</t>
    </r>
  </si>
  <si>
    <t>Situación generada por deficiencia en la ejecución del contrato de obra e Interventoría que no hizo un estricto control de calidad tanto en los materiales, en los equipos, como en la Topografía ni el seguimiento a la construcción de las obras del Terminal aéreo.</t>
  </si>
  <si>
    <r>
      <rPr>
        <b/>
        <sz val="12"/>
        <rFont val="Arial"/>
        <family val="2"/>
      </rPr>
      <t>1</t>
    </r>
    <r>
      <rPr>
        <sz val="12"/>
        <rFont val="Arial"/>
        <family val="2"/>
      </rPr>
      <t xml:space="preserve">.Recibir los compromisos requeridos  al contratista de las observaciones que generaron las no conformidades en el recibo de las obras
</t>
    </r>
  </si>
  <si>
    <r>
      <rPr>
        <b/>
        <sz val="12"/>
        <rFont val="Arial"/>
        <family val="2"/>
      </rPr>
      <t>1.</t>
    </r>
    <r>
      <rPr>
        <sz val="12"/>
        <rFont val="Arial"/>
        <family val="2"/>
      </rPr>
      <t xml:space="preserve">Recibo a satisfaccion de las actividades requeidas para subsanar las no conformidades
</t>
    </r>
  </si>
  <si>
    <r>
      <rPr>
        <b/>
        <sz val="12"/>
        <rFont val="Arial"/>
        <family val="2"/>
      </rPr>
      <t>1.</t>
    </r>
    <r>
      <rPr>
        <sz val="12"/>
        <rFont val="Arial"/>
        <family val="2"/>
      </rPr>
      <t>Suscripcion acta de recibo final</t>
    </r>
    <r>
      <rPr>
        <b/>
        <sz val="12"/>
        <rFont val="Arial"/>
        <family val="2"/>
      </rPr>
      <t>(1)</t>
    </r>
    <r>
      <rPr>
        <sz val="12"/>
        <rFont val="Arial"/>
        <family val="2"/>
      </rPr>
      <t xml:space="preserve">
</t>
    </r>
  </si>
  <si>
    <t>FILA_478</t>
  </si>
  <si>
    <r>
      <rPr>
        <b/>
        <sz val="12"/>
        <rFont val="Arial"/>
        <family val="2"/>
      </rPr>
      <t>2.</t>
    </r>
    <r>
      <rPr>
        <sz val="12"/>
        <rFont val="Arial"/>
        <family val="2"/>
      </rPr>
      <t xml:space="preserve">Implementar una estructura de  apoyo a los supervisores con profesionales de las diferentes areas  que permita ejercer un control  interdisciplinario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</si>
  <si>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que estructure la formacion del equipo de apoyo a los supervisores de acuerdo con las diferentes especializaciones de contrato en ejecucion asignando responsabilidades y funciones
</t>
    </r>
    <r>
      <rPr>
        <b/>
        <sz val="12"/>
        <rFont val="Arial"/>
        <family val="2"/>
      </rPr>
      <t>3.</t>
    </r>
    <r>
      <rPr>
        <sz val="12"/>
        <rFont val="Arial"/>
        <family val="2"/>
      </rPr>
      <t>Realizar visitas de seguimiento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</si>
  <si>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</si>
  <si>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FILA_479</t>
  </si>
  <si>
    <r>
      <rPr>
        <b/>
        <sz val="12"/>
        <rFont val="Arial"/>
        <family val="2"/>
      </rPr>
      <t xml:space="preserve">H18: 045/15 Ensayos de Control de Calidad. (A y D) </t>
    </r>
    <r>
      <rPr>
        <sz val="12"/>
        <rFont val="Arial"/>
        <family val="2"/>
      </rPr>
      <t>No se evidenció la realización completa de ensayos de Laboratorio debidamente certificados y con concepto de control de calidad para confirmar tanto la Aptitud como los espesores de la estructura de pavimento construida. Lo anterior por deficiente control y seguimiento de la Interventoría de obra, con lo cual se generan dudas e incertid</t>
    </r>
  </si>
  <si>
    <t>Lo anterior por deficiente control y seguimiento de la Interventoría de obra, con lo cual se generan dudas e incertidumbre, respecto de las propiedades y suficiencia de los materiales y proceso constructivo empleados en los trabajos de conformación de la Pista, Plataforma y calle de Rodaje.</t>
  </si>
  <si>
    <r>
      <rPr>
        <b/>
        <sz val="12"/>
        <rFont val="Arial"/>
        <family val="2"/>
      </rPr>
      <t>1.</t>
    </r>
    <r>
      <rPr>
        <sz val="12"/>
        <rFont val="Arial"/>
        <family val="2"/>
      </rPr>
      <t xml:space="preserve">Implementar una estructura de  apoyo a los supervisores con profesionales de las diferentes areas  que permita ejercer un control  interdisciplinario
</t>
    </r>
  </si>
  <si>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</si>
  <si>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</si>
  <si>
    <t>FILA_480</t>
  </si>
  <si>
    <t xml:space="preserve">2.Elaborar plan de seguimiento de postconstrucción para verificación de las garantias
</t>
  </si>
  <si>
    <r>
      <rPr>
        <b/>
        <sz val="12"/>
        <rFont val="Arial"/>
        <family val="2"/>
      </rPr>
      <t>2.</t>
    </r>
    <r>
      <rPr>
        <sz val="12"/>
        <rFont val="Arial"/>
        <family val="2"/>
      </rPr>
      <t xml:space="preserve">Realizar visitas de seguimiento y verificación de las condiciones posteriores a la entrega de las obras. </t>
    </r>
  </si>
  <si>
    <r>
      <rPr>
        <b/>
        <sz val="12"/>
        <rFont val="Arial"/>
        <family val="2"/>
      </rPr>
      <t>2.</t>
    </r>
    <r>
      <rPr>
        <sz val="12"/>
        <rFont val="Arial"/>
        <family val="2"/>
      </rPr>
      <t>Muestra trimestral nombramiento supervisor y equipo de apoyo</t>
    </r>
    <r>
      <rPr>
        <b/>
        <sz val="12"/>
        <rFont val="Arial"/>
        <family val="2"/>
      </rPr>
      <t>(1)</t>
    </r>
  </si>
  <si>
    <t>FILA_481</t>
  </si>
  <si>
    <r>
      <t>H19: 045/15 Contrato de Consultoría 12001028 00, "Estudios para Evaluación y Diagnostico de la Pista del aeropuerto Benito Salas de Neiva". (A, D y F)</t>
    </r>
    <r>
      <rPr>
        <sz val="12"/>
        <rFont val="Arial"/>
        <family val="2"/>
      </rPr>
      <t xml:space="preserve"> De acuerdo con los documentos suministrados por la Aerocivil a la comisión de la GGR, como los entregables y resultados obtenidos, mediante el contrato No. 12001028 00, para la Consultoría y los estudios para evaluación y diagnóstico de</t>
    </r>
  </si>
  <si>
    <t>Lo identificado obedece a debilidades en la aplicación de controles por parte de la supervisión del contrato de consultoría, lo que podría ser contrario a lo que establece el numeral 1) del artículo 4° y el numeral 1) del artículo 26 de la Ley 80 de 1993 y portento, constituirse en hallazgo con presunta incidencia Disciplinaria y Fiscal en cuantía de $6.5 millones de pesos a precios</t>
  </si>
  <si>
    <r>
      <rPr>
        <b/>
        <sz val="12"/>
        <rFont val="Arial"/>
        <family val="2"/>
      </rPr>
      <t>1.</t>
    </r>
    <r>
      <rPr>
        <sz val="12"/>
        <rFont val="Arial"/>
        <family val="2"/>
      </rPr>
      <t xml:space="preserve">Verificar y aclarar en la carpeta del contrato.
</t>
    </r>
  </si>
  <si>
    <r>
      <rPr>
        <b/>
        <sz val="12"/>
        <rFont val="Arial"/>
        <family val="2"/>
      </rPr>
      <t>1.</t>
    </r>
    <r>
      <rPr>
        <sz val="12"/>
        <rFont val="Arial"/>
        <family val="2"/>
      </rPr>
      <t xml:space="preserve">Anexar  aclaración en la carpeta del contrato
</t>
    </r>
  </si>
  <si>
    <r>
      <rPr>
        <b/>
        <sz val="12"/>
        <rFont val="Arial"/>
        <family val="2"/>
      </rPr>
      <t>1.</t>
    </r>
    <r>
      <rPr>
        <sz val="12"/>
        <rFont val="Arial"/>
        <family val="2"/>
      </rPr>
      <t>Oficio aclaratorio</t>
    </r>
    <r>
      <rPr>
        <b/>
        <sz val="12"/>
        <rFont val="Arial"/>
        <family val="2"/>
      </rPr>
      <t>(1)</t>
    </r>
    <r>
      <rPr>
        <sz val="12"/>
        <rFont val="Arial"/>
        <family val="2"/>
      </rPr>
      <t xml:space="preserve">
</t>
    </r>
  </si>
  <si>
    <t>FILA_482</t>
  </si>
  <si>
    <r>
      <rPr>
        <b/>
        <sz val="12"/>
        <rFont val="Arial"/>
        <family val="2"/>
      </rPr>
      <t>2.</t>
    </r>
    <r>
      <rPr>
        <sz val="12"/>
        <rFont val="Arial"/>
        <family val="2"/>
      </rPr>
      <t>Optimizar los mecanismos de control en la revision de los documentos relacionados con la ejecucion de los  proyecto</t>
    </r>
  </si>
  <si>
    <r>
      <rPr>
        <b/>
        <sz val="12"/>
        <rFont val="Arial"/>
        <family val="2"/>
      </rPr>
      <t>2</t>
    </r>
    <r>
      <rPr>
        <sz val="12"/>
        <rFont val="Arial"/>
        <family val="2"/>
      </rPr>
      <t>.Crear procedimiento  (lista de chequeo) de revisión de la documentacion que inherente a la ejecucion del proyecto</t>
    </r>
  </si>
  <si>
    <r>
      <rPr>
        <b/>
        <sz val="12"/>
        <rFont val="Arial"/>
        <family val="2"/>
      </rPr>
      <t>2.</t>
    </r>
    <r>
      <rPr>
        <sz val="12"/>
        <rFont val="Arial"/>
        <family val="2"/>
      </rPr>
      <t>Muestra lista de chequeo trimestral avaladas por los responsables</t>
    </r>
    <r>
      <rPr>
        <b/>
        <sz val="12"/>
        <rFont val="Arial"/>
        <family val="2"/>
      </rPr>
      <t>(1)</t>
    </r>
  </si>
  <si>
    <t>FILA_483</t>
  </si>
  <si>
    <r>
      <t>H20: 045/15</t>
    </r>
    <r>
      <rPr>
        <sz val="12"/>
        <rFont val="Arial"/>
        <family val="2"/>
      </rPr>
      <t xml:space="preserve"> </t>
    </r>
    <r>
      <rPr>
        <b/>
        <sz val="12"/>
        <rFont val="Arial"/>
        <family val="2"/>
      </rPr>
      <t>Proceso de contratación 12001250 OR. (A).</t>
    </r>
    <r>
      <rPr>
        <sz val="12"/>
        <rFont val="Arial"/>
        <family val="2"/>
      </rPr>
      <t>En los documentos publicados en el SEOOP, del proceso de contratación 12001250 OR que dio origen al Contrato 12001028 por $47.98 millones, para la Consultoría y los estudios para evaluación y diagnóstico de la pista del aeropuerto Benito Salas de Neiva, se identificaron tas siguientes inconsistencias: • El documento Invitación Pública</t>
    </r>
  </si>
  <si>
    <t>Lo identificado obedece a debilidades en el proceso precontractual, lo que genera información inconsistente dentro de los documentos publicados por la Entidad para el Proceso de Contratación 12001250 OR.</t>
  </si>
  <si>
    <t>Elaborar y formalizar la circular de creación y adopción del Comité de Formulación y Evaluación de Proyectos desde la SSO en aras de realizar un trabajo técnico y operativo integral</t>
  </si>
  <si>
    <t>Crear procedimiento  (lista de chequeo) de revisión de la documentacion  inherente a la ejecucion del proyecto</t>
  </si>
  <si>
    <r>
      <t>Muestra lista de chequeo trimestral avaladas por los responsables</t>
    </r>
    <r>
      <rPr>
        <b/>
        <sz val="12"/>
        <rFont val="Arial"/>
        <family val="2"/>
      </rPr>
      <t>(3)</t>
    </r>
  </si>
  <si>
    <t>FILA_484</t>
  </si>
  <si>
    <r>
      <rPr>
        <b/>
        <sz val="12"/>
        <rFont val="Arial"/>
        <family val="2"/>
      </rPr>
      <t>H21: 045/15 Contrato de Obra 13000272 OK. (A y D).</t>
    </r>
    <r>
      <rPr>
        <sz val="12"/>
        <rFont val="Arial"/>
        <family val="2"/>
      </rPr>
      <t xml:space="preserve"> En desarrollo del proceso precontractual y contractual del Contrato 13000272 OK, se presentaron las siguientes inconsistencias y/o situaciones: Estructuración proceso precontractual 13000067 OL que dio origen al Contrato 13000272 OK: La estructuración del proyecto y el proceso precontractual, que dio origen al Contrato 13000272 OK,</t>
    </r>
  </si>
  <si>
    <t>Situación que se presenta por deficiencias y falta de controles efectivos en el proceso de Gestión de Proyectos de Infraestructura Aeroportuaria, con lo cual presuntamente se contraviene el artículo 8° de la Ley 1150 de 2007.</t>
  </si>
  <si>
    <r>
      <rPr>
        <b/>
        <sz val="12"/>
        <rFont val="Arial"/>
        <family val="2"/>
      </rPr>
      <t>1.</t>
    </r>
    <r>
      <rPr>
        <sz val="12"/>
        <rFont val="Arial"/>
        <family val="2"/>
      </rPr>
      <t xml:space="preserve">Socializacion del proyecto a los interesados para concientizacion de los cierres requeridos
</t>
    </r>
  </si>
  <si>
    <r>
      <rPr>
        <b/>
        <sz val="12"/>
        <rFont val="Arial"/>
        <family val="2"/>
      </rPr>
      <t>1.</t>
    </r>
    <r>
      <rPr>
        <sz val="12"/>
        <rFont val="Arial"/>
        <family val="2"/>
      </rPr>
      <t xml:space="preserve">Solicitar al Grupo AGA la inclusion en la reunion de CDM la socializacion de los proyectos en proceso en la DDA
</t>
    </r>
  </si>
  <si>
    <r>
      <rPr>
        <b/>
        <sz val="12"/>
        <rFont val="Arial"/>
        <family val="2"/>
      </rPr>
      <t>1.</t>
    </r>
    <r>
      <rPr>
        <sz val="12"/>
        <rFont val="Arial"/>
        <family val="2"/>
      </rPr>
      <t>Actas trimestral de socialización de proyectos</t>
    </r>
    <r>
      <rPr>
        <b/>
        <sz val="12"/>
        <rFont val="Arial"/>
        <family val="2"/>
      </rPr>
      <t>(3)</t>
    </r>
    <r>
      <rPr>
        <sz val="12"/>
        <rFont val="Arial"/>
        <family val="2"/>
      </rPr>
      <t xml:space="preserve">
</t>
    </r>
  </si>
  <si>
    <t>FILA_485</t>
  </si>
  <si>
    <r>
      <rPr>
        <b/>
        <sz val="12"/>
        <rFont val="Arial"/>
        <family val="2"/>
      </rPr>
      <t>2</t>
    </r>
    <r>
      <rPr>
        <sz val="12"/>
        <rFont val="Arial"/>
        <family val="2"/>
      </rPr>
      <t xml:space="preserve">.Optimizar los mecanismos de control en la revision de los documentos del proyecto
</t>
    </r>
  </si>
  <si>
    <r>
      <rPr>
        <b/>
        <sz val="12"/>
        <rFont val="Arial"/>
        <family val="2"/>
      </rPr>
      <t>2</t>
    </r>
    <r>
      <rPr>
        <sz val="12"/>
        <rFont val="Arial"/>
        <family val="2"/>
      </rPr>
      <t xml:space="preserve">.Crear procedimiento  (lista de chequeo) de revisión de la documentacion que inherente a la ejecucion del proyecto
</t>
    </r>
  </si>
  <si>
    <r>
      <rPr>
        <b/>
        <sz val="12"/>
        <rFont val="Arial"/>
        <family val="2"/>
      </rPr>
      <t>2.</t>
    </r>
    <r>
      <rPr>
        <sz val="12"/>
        <rFont val="Arial"/>
        <family val="2"/>
      </rPr>
      <t>Muestra lista de chequeo trimestral avaladas por los responsables</t>
    </r>
    <r>
      <rPr>
        <b/>
        <sz val="12"/>
        <rFont val="Arial"/>
        <family val="2"/>
      </rPr>
      <t>(3)</t>
    </r>
    <r>
      <rPr>
        <sz val="12"/>
        <rFont val="Arial"/>
        <family val="2"/>
      </rPr>
      <t xml:space="preserve">
</t>
    </r>
  </si>
  <si>
    <t>FILA_486</t>
  </si>
  <si>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</si>
  <si>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r>
      <rPr>
        <b/>
        <sz val="12"/>
        <rFont val="Arial"/>
        <family val="2"/>
      </rPr>
      <t>3.</t>
    </r>
    <r>
      <rPr>
        <sz val="12"/>
        <rFont val="Arial"/>
        <family val="2"/>
      </rPr>
      <t>Muestra semestral de Proyectos de Estudios y diseños</t>
    </r>
    <r>
      <rPr>
        <b/>
        <sz val="12"/>
        <rFont val="Arial"/>
        <family val="2"/>
      </rPr>
      <t>(2)</t>
    </r>
  </si>
  <si>
    <t>FILA_487</t>
  </si>
  <si>
    <r>
      <rPr>
        <b/>
        <sz val="12"/>
        <rFont val="Arial"/>
        <family val="2"/>
      </rPr>
      <t xml:space="preserve">H22: 045/15 Rehabilitación y ajustes de los sistemas de iluminación de los bordes de las cabeceras de la pista del aeropuerto Benito Salas de Neiva. (A) </t>
    </r>
    <r>
      <rPr>
        <sz val="12"/>
        <rFont val="Arial"/>
        <family val="2"/>
      </rPr>
      <t>En la visita técnica de inspección a las obras de rehabilitación y mantenimiento de la pista, calles de rodaje y plataforma del aeropuerto Benito Salas de Neiva, se observó que en las cabeceras norte y sur. no se realizaron las obras</t>
    </r>
  </si>
  <si>
    <t xml:space="preserve">Lo anterior, debido a las deficiencias en la estructuración del proyecto y la falta de gestión de la entidad para haber desarrollado dichas actividades dentro de la ejecución del Contrato de Mantenimiento 13000272 OK, a pesar de que se solicitaron las ampliaciones del contrato de obra y de interventoría, en recursos por $117.6 millones y en tiempo para tal efecto, y teniendo en cuenta  </t>
  </si>
  <si>
    <t>Fortalecer la etapa de maduración de los proyectos para la planeación y planificacion técnica  para obtener un banco de proyectos con los respectivos estudios y diseños  debidamente aprobados por las areas</t>
  </si>
  <si>
    <t>Estudios y diseños previos contratados debidamente revisados por interventoria contratada y aprobados por las diferentes areas tecnicas de la Entidad.</t>
  </si>
  <si>
    <t xml:space="preserve">Muestra semestral de Proyectos de Estudios y diseños </t>
  </si>
  <si>
    <t>FILA_488</t>
  </si>
  <si>
    <r>
      <rPr>
        <b/>
        <sz val="12"/>
        <rFont val="Arial"/>
        <family val="2"/>
      </rPr>
      <t>H23: 045/15 Libro de Obra (Bitácora), Diseños de Mezclas Asfálticas y Pruebas y Ensayos de Laboratorio, elaborados en desarrollo del Contrato 13000272 OK. (A).</t>
    </r>
    <r>
      <rPr>
        <sz val="12"/>
        <rFont val="Arial"/>
        <family val="2"/>
      </rPr>
      <t xml:space="preserve"> El libro de obra compendiado durante el desarrollo del Contrato 13000272 OK, se empezó a llevar a partir del 22 de abril de 2014, fecha en que se levantó la suspensión 1, a pesar de que el contrato se inició el 7/01/2014,</t>
    </r>
  </si>
  <si>
    <t>Lo anterior, debido a falta de control y seguimiento por parte de la interventoría, lo que genera que no se cuente con un relato y descripción de las actividades de obra desarrolladas en ese lapso de tiempo.</t>
  </si>
  <si>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(3)</t>
    </r>
  </si>
  <si>
    <t>FILA_489</t>
  </si>
  <si>
    <r>
      <rPr>
        <b/>
        <sz val="12"/>
        <rFont val="Arial"/>
        <family val="2"/>
      </rPr>
      <t xml:space="preserve">H24: 045/15 Recibos parciales y definitivos de obra del Contrato 13000272 OK. (A, D y F) </t>
    </r>
    <r>
      <rPr>
        <sz val="12"/>
        <rFont val="Arial"/>
        <family val="2"/>
      </rPr>
      <t>El Contrato 13000272 OK por $14.156 millones, para el mantenimiento de la pista, plataforma, calles de rodaje y ampliación de la pista y plataforma del aeropuerto Benito Salas de la ciudad de Neiva, presenta las siguientes situaciones irregulares en cuanto al recibo y pago de algunas de las obras</t>
    </r>
  </si>
  <si>
    <t>Lo anterior, por falta de un adecuado ejercicio de interventoría y deficiencia en el desarrollo de las actividades de seguimiento y control al contrato de obra, lo que podría ser contrario a lo que establece el numeral 1) del artículo 4° y el numeral 1) del artículo 26 de la Ley 80 de 1993 y por tanto, constituirse en hallazgo con presunta incidencia Disciplinaria y Fiscal en cuantía</t>
  </si>
  <si>
    <r>
      <rPr>
        <b/>
        <sz val="12"/>
        <rFont val="Arial"/>
        <family val="2"/>
      </rPr>
      <t>1.</t>
    </r>
    <r>
      <rPr>
        <sz val="12"/>
        <rFont val="Arial"/>
        <family val="2"/>
      </rPr>
      <t xml:space="preserve">Optimizar los mecanismos de control en la revision de los documentos relacionados con la ejecucion de los proyecto
</t>
    </r>
  </si>
  <si>
    <r>
      <rPr>
        <b/>
        <sz val="12"/>
        <rFont val="Arial"/>
        <family val="2"/>
      </rPr>
      <t>1</t>
    </r>
    <r>
      <rPr>
        <sz val="12"/>
        <rFont val="Arial"/>
        <family val="2"/>
      </rPr>
      <t xml:space="preserve">.Crear procedimiento  (lista de chequeo) de revisión de la documentacion que inherente a la ejecucion del proyecto.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</si>
  <si>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</si>
  <si>
    <t>FILA_490</t>
  </si>
  <si>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</si>
  <si>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</si>
  <si>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FILA_491</t>
  </si>
  <si>
    <r>
      <rPr>
        <b/>
        <sz val="12"/>
        <rFont val="Arial"/>
        <family val="2"/>
      </rPr>
      <t>H25: 045/15</t>
    </r>
    <r>
      <rPr>
        <sz val="12"/>
        <rFont val="Arial"/>
        <family val="2"/>
      </rPr>
      <t xml:space="preserve"> </t>
    </r>
    <r>
      <rPr>
        <b/>
        <sz val="12"/>
        <rFont val="Arial"/>
        <family val="2"/>
      </rPr>
      <t>Mayor Permanencia de la Interventoría por Prórroga del Contrato 13000272 OK. (A, F y D)</t>
    </r>
    <r>
      <rPr>
        <sz val="12"/>
        <rFont val="Arial"/>
        <family val="2"/>
      </rPr>
      <t>Dada las dos suspensiones temporales y las dos prórrogas del Contrato de Obra 13000272 OK, el Contrato 13000269 OH de interventoría, se suspendió y prorrogó en los mismos periodos. No obstante, se incurrió en haber recibido para efectos de terminación del contrato y su correspondiente pago</t>
    </r>
  </si>
  <si>
    <t>Lo anterior, podría ser contrario a lo que establece el numeral 1) del artículo 4° y el numeral 1) del artículo 26 de la Ley 80 de 1993. Por tanto, el hallazgo tiene presunta incidencia disciplinaria y fiscal en cuantía de $23.4 millones al pagar los 17 días no laborados por la interventoría, en el periodo comprendido entre el 25 de diciembre de 2014 y el 11 de enero de 2015</t>
  </si>
  <si>
    <t>Estandarizar el mecanismo de seguimiento y control a los  grupos de la SSO y la estructura requerida para gestionar las novedades presentadas en las diferentes etapas del proyecto</t>
  </si>
  <si>
    <r>
      <rPr>
        <b/>
        <sz val="12"/>
        <rFont val="Arial"/>
        <family val="2"/>
      </rPr>
      <t>1.</t>
    </r>
    <r>
      <rPr>
        <sz val="12"/>
        <rFont val="Arial"/>
        <family val="2"/>
      </rPr>
      <t>Mecanismo de seguimientoy control oficializado por la SSO</t>
    </r>
  </si>
  <si>
    <r>
      <rPr>
        <b/>
        <sz val="12"/>
        <rFont val="Arial"/>
        <family val="2"/>
      </rPr>
      <t>1.</t>
    </r>
    <r>
      <rPr>
        <sz val="12"/>
        <rFont val="Arial"/>
        <family val="2"/>
      </rPr>
      <t>Circular SSO en donde se oficialice el mecanismo</t>
    </r>
    <r>
      <rPr>
        <b/>
        <sz val="12"/>
        <rFont val="Arial"/>
        <family val="2"/>
      </rPr>
      <t>(1)</t>
    </r>
  </si>
  <si>
    <t>FILA_492</t>
  </si>
  <si>
    <r>
      <rPr>
        <b/>
        <sz val="12"/>
        <rFont val="Arial"/>
        <family val="2"/>
      </rPr>
      <t xml:space="preserve">H26: 045/15 Ejecución de los diseños de la estructura del pavimento para la rehabilitación de la plataforma del aeropuerto Benito Salas de Neiva. (A) </t>
    </r>
    <r>
      <rPr>
        <sz val="12"/>
        <rFont val="Arial"/>
        <family val="2"/>
      </rPr>
      <t xml:space="preserve">Como consecuencia de no haber contratado los estudios y diseños de la rehabilitación de la Plataforma para el aeropuerto Benito Salas de Neiva, antes de proceder a licitar el mantenimiento de la pista, calles de rodaje y plataforma de  </t>
    </r>
  </si>
  <si>
    <t>Todo lo anterior, se debe a falta de estudios y diseños previos en la estructuración del proyecto que se desarrolló bajo el Contrato de Obra 13000272 OK, lo que generó inconvenientes, demoras y finalmente retrasos en la ejecución del contrato, situaciones que coadyuvaron a tener que suspender temporalmente el plazo contractual (por 68 días calendario) y a suscribir dos prórrogas</t>
  </si>
  <si>
    <r>
      <rPr>
        <b/>
        <sz val="12"/>
        <rFont val="Arial"/>
        <family val="2"/>
      </rPr>
      <t>1.</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</si>
  <si>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Muestra semestral de Proyectos de Estudios y diseños</t>
    </r>
    <r>
      <rPr>
        <b/>
        <sz val="12"/>
        <rFont val="Arial"/>
        <family val="2"/>
      </rPr>
      <t>(3)</t>
    </r>
  </si>
  <si>
    <t>FILA_493</t>
  </si>
  <si>
    <r>
      <rPr>
        <b/>
        <sz val="12"/>
        <rFont val="Arial"/>
        <family val="2"/>
      </rPr>
      <t>H27:045/15</t>
    </r>
    <r>
      <rPr>
        <sz val="12"/>
        <rFont val="Arial"/>
        <family val="2"/>
      </rPr>
      <t xml:space="preserve"> </t>
    </r>
    <r>
      <rPr>
        <b/>
        <sz val="12"/>
        <rFont val="Arial"/>
        <family val="2"/>
      </rPr>
      <t xml:space="preserve">Operativídad y funcionalidad de la Pista en el aeropuerto Benito Salas de Neiva. (A) </t>
    </r>
    <r>
      <rPr>
        <sz val="12"/>
        <rFont val="Arial"/>
        <family val="2"/>
      </rPr>
      <t>Las condiciones técnico - operativas de la pista del aeropuerto Benito Salas de Neiva, si bien se mejoraron por el mantenimiento y rehabilitación ejecutada mediante el Contrato 13000272 OK, en cuanto a las condiciones físicas existentes de la infraestructura aeroportuaria, en razón a que se</t>
    </r>
  </si>
  <si>
    <t xml:space="preserve">Lo anterior, debido a falta de la coordinación y gestión de las dependencias a cargo de la rehabilitación de la infraestructura aeroportuaria en todos sus  aspectos, obras civiles, eléctricas y ayudas visuales, al momento de estructurar el proyecto, lo que genera que no se logre oportunamente los objetivos y resultados esperados, como son; "i) Aumentar significativamente los niveles de </t>
  </si>
  <si>
    <r>
      <rPr>
        <b/>
        <sz val="12"/>
        <rFont val="Arial"/>
        <family val="2"/>
      </rPr>
      <t>1.</t>
    </r>
    <r>
      <rPr>
        <sz val="12"/>
        <rFont val="Arial"/>
        <family val="2"/>
      </rPr>
      <t>Muestra semestral de Proyectos de Estudios y diseños</t>
    </r>
    <r>
      <rPr>
        <b/>
        <sz val="12"/>
        <rFont val="Arial"/>
        <family val="2"/>
      </rPr>
      <t>(2)</t>
    </r>
  </si>
  <si>
    <t>FILA_494</t>
  </si>
  <si>
    <r>
      <rPr>
        <b/>
        <sz val="12"/>
        <rFont val="Arial"/>
        <family val="2"/>
      </rPr>
      <t xml:space="preserve">H28: 045/15 Aspectos de la Operación y Seguridad del Aeropuerto Benito Salas de Neiva. (A). </t>
    </r>
    <r>
      <rPr>
        <sz val="12"/>
        <rFont val="Arial"/>
        <family val="2"/>
      </rPr>
      <t>Con base en la visita de inspección de las obras de mantenimiento de la pista, calles de rodaje y plataforma del aeropuerto de Neiva, ejecutada entre el 21 y el 24 de abril de 2014, se pudo evidenciar algunos aspectos relacionados con la operatividad, funcionalidad y seguridad del aeropuerto que</t>
    </r>
  </si>
  <si>
    <t xml:space="preserve">Lo anterior, denota falta de gestión de la Entidad para implementar soluciones oportunas a los requerimientos del aeropuerto, lo que genera riesgos en las operaciones aéreas por cuanto la vegetación empieza a invadir zonas de la pista y plataforma, mermando visibilidad de la demarcación a los pilotos, de otra parte, se generan riesgos en la seguridad del terminal aéreo, además, </t>
  </si>
  <si>
    <r>
      <rPr>
        <b/>
        <sz val="12"/>
        <rFont val="Arial"/>
        <family val="2"/>
      </rPr>
      <t>1.</t>
    </r>
    <r>
      <rPr>
        <sz val="12"/>
        <rFont val="Arial"/>
        <family val="2"/>
      </rPr>
      <t xml:space="preserve">Suscribir contrato de mantenimiento preventivo y correctivo de máquinas de rayos X marca L3.
</t>
    </r>
  </si>
  <si>
    <r>
      <rPr>
        <b/>
        <sz val="12"/>
        <rFont val="Arial"/>
        <family val="2"/>
      </rPr>
      <t>1.</t>
    </r>
    <r>
      <rPr>
        <sz val="12"/>
        <rFont val="Arial"/>
        <family val="2"/>
      </rPr>
      <t xml:space="preserve">Elaborar y Adjudicar  contrato de mantenimiento preventivo y correctivo
</t>
    </r>
  </si>
  <si>
    <r>
      <rPr>
        <b/>
        <sz val="12"/>
        <rFont val="Arial"/>
        <family val="2"/>
      </rPr>
      <t>1.</t>
    </r>
    <r>
      <rPr>
        <sz val="12"/>
        <rFont val="Arial"/>
        <family val="2"/>
      </rPr>
      <t>Contrato elaborado y adjudicado mantenimiento maquinas rayos X</t>
    </r>
    <r>
      <rPr>
        <b/>
        <sz val="12"/>
        <rFont val="Arial"/>
        <family val="2"/>
      </rPr>
      <t>(1)</t>
    </r>
    <r>
      <rPr>
        <sz val="12"/>
        <rFont val="Arial"/>
        <family val="2"/>
      </rPr>
      <t xml:space="preserve">
</t>
    </r>
  </si>
  <si>
    <t>Se anexa contrato para el Mantenimiento Preventivo y Correctivo de Máquinas de Rayos X Marca L3 Instaladas en Diferentes aeropuertos del País número 00016287 de 2016 y Acta de inicio del 10 de junio de 2016.</t>
  </si>
  <si>
    <t>FILA_495</t>
  </si>
  <si>
    <r>
      <rPr>
        <b/>
        <sz val="12"/>
        <rFont val="Arial"/>
        <family val="2"/>
      </rPr>
      <t>2.</t>
    </r>
    <r>
      <rPr>
        <sz val="12"/>
        <rFont val="Arial"/>
        <family val="2"/>
      </rPr>
      <t xml:space="preserve">Realizar mantenimiento ascensor torre de control aeropuerto de Neiva.
</t>
    </r>
  </si>
  <si>
    <r>
      <rPr>
        <b/>
        <sz val="12"/>
        <rFont val="Arial"/>
        <family val="2"/>
      </rPr>
      <t>2.</t>
    </r>
    <r>
      <rPr>
        <sz val="12"/>
        <rFont val="Arial"/>
        <family val="2"/>
      </rPr>
      <t xml:space="preserve">Ejecutar mantenimiento del  ascensor de la Torre de Control Aeropuerto de Neiva
</t>
    </r>
  </si>
  <si>
    <r>
      <rPr>
        <b/>
        <sz val="12"/>
        <rFont val="Arial"/>
        <family val="2"/>
      </rPr>
      <t>2.</t>
    </r>
    <r>
      <rPr>
        <sz val="12"/>
        <rFont val="Arial"/>
        <family val="2"/>
      </rPr>
      <t>Acta final o informe de recibo final del mantenimiento del ascensor</t>
    </r>
    <r>
      <rPr>
        <b/>
        <sz val="12"/>
        <rFont val="Arial"/>
        <family val="2"/>
      </rPr>
      <t>(1)</t>
    </r>
    <r>
      <rPr>
        <sz val="12"/>
        <rFont val="Arial"/>
        <family val="2"/>
      </rPr>
      <t xml:space="preserve">
</t>
    </r>
  </si>
  <si>
    <t>FILA_496</t>
  </si>
  <si>
    <r>
      <rPr>
        <b/>
        <sz val="12"/>
        <rFont val="Arial"/>
        <family val="2"/>
      </rPr>
      <t>3.</t>
    </r>
    <r>
      <rPr>
        <sz val="12"/>
        <rFont val="Arial"/>
        <family val="2"/>
      </rPr>
      <t xml:space="preserve">Realizar mantenimiento a las balizas de las luces de fin y borde de pista
</t>
    </r>
  </si>
  <si>
    <r>
      <rPr>
        <b/>
        <sz val="12"/>
        <rFont val="Arial"/>
        <family val="2"/>
      </rPr>
      <t>3.</t>
    </r>
    <r>
      <rPr>
        <sz val="12"/>
        <rFont val="Arial"/>
        <family val="2"/>
      </rPr>
      <t xml:space="preserve">Ejecutar manternimiento de las balizas de las luces de pista
</t>
    </r>
  </si>
  <si>
    <r>
      <rPr>
        <b/>
        <sz val="12"/>
        <rFont val="Arial"/>
        <family val="2"/>
      </rPr>
      <t>3.</t>
    </r>
    <r>
      <rPr>
        <sz val="12"/>
        <rFont val="Arial"/>
        <family val="2"/>
      </rPr>
      <t>OT,acta final o informe del mantenimiento de las balizas y notam de falidad</t>
    </r>
    <r>
      <rPr>
        <b/>
        <sz val="12"/>
        <rFont val="Arial"/>
        <family val="2"/>
      </rPr>
      <t>(2)</t>
    </r>
    <r>
      <rPr>
        <sz val="12"/>
        <rFont val="Arial"/>
        <family val="2"/>
      </rPr>
      <t xml:space="preserve">
</t>
    </r>
  </si>
  <si>
    <t>FILA_497</t>
  </si>
  <si>
    <r>
      <rPr>
        <b/>
        <sz val="12"/>
        <rFont val="Arial"/>
        <family val="2"/>
      </rPr>
      <t>4.</t>
    </r>
    <r>
      <rPr>
        <sz val="12"/>
        <rFont val="Arial"/>
        <family val="2"/>
      </rPr>
      <t>Programar rocerias del área de seguridad del aeropuerto de neiva</t>
    </r>
  </si>
  <si>
    <r>
      <rPr>
        <b/>
        <sz val="12"/>
        <rFont val="Arial"/>
        <family val="2"/>
      </rPr>
      <t>4.</t>
    </r>
    <r>
      <rPr>
        <sz val="12"/>
        <rFont val="Arial"/>
        <family val="2"/>
      </rPr>
      <t xml:space="preserve">Ejecutar la rocería de las zonas de seguridad.
</t>
    </r>
  </si>
  <si>
    <r>
      <rPr>
        <b/>
        <sz val="12"/>
        <rFont val="Arial"/>
        <family val="2"/>
      </rPr>
      <t>4.</t>
    </r>
    <r>
      <rPr>
        <sz val="12"/>
        <rFont val="Arial"/>
        <family val="2"/>
      </rPr>
      <t>Acta final o informe de la ejecución de la rocería</t>
    </r>
    <r>
      <rPr>
        <b/>
        <sz val="12"/>
        <rFont val="Arial"/>
        <family val="2"/>
      </rPr>
      <t>(1)</t>
    </r>
  </si>
  <si>
    <t>Se anexa Acta de Recibo Final de fecha 14/12/2015 y Acta de Inicio del 27 de mayo de 2016, de los contratos de Mantenimiento Zonas de Seguirdad Aeropuerto Benito Salas Vargas de la Ciudad de Neiva (Huila) de los contratos de prestación de servicios número 15000521 y 20016029 respectivamente.</t>
  </si>
  <si>
    <t>FILA_498</t>
  </si>
  <si>
    <r>
      <rPr>
        <b/>
        <sz val="12"/>
        <rFont val="Arial"/>
        <family val="2"/>
      </rPr>
      <t>H29: 045/15</t>
    </r>
    <r>
      <rPr>
        <sz val="12"/>
        <rFont val="Arial"/>
        <family val="2"/>
      </rPr>
      <t xml:space="preserve"> </t>
    </r>
    <r>
      <rPr>
        <b/>
        <sz val="12"/>
        <rFont val="Arial"/>
        <family val="2"/>
      </rPr>
      <t>Proceso de contratación 14001232 OR y Contrato 14000998 00 para contratar las obras de mantenimiento y adecuaciones locativas del cuartel de bomberos del aeropuerto Benito Salas de Neiva. (A).</t>
    </r>
    <r>
      <rPr>
        <sz val="12"/>
        <rFont val="Arial"/>
        <family val="2"/>
      </rPr>
      <t xml:space="preserve"> Con base en los documentos suscritos en la fase precontractual y contractual del desarrollo del contrato y en la visita técnica de inspección a las obras de mantenimiento y adecuacione</t>
    </r>
  </si>
  <si>
    <t xml:space="preserve">Lo anterior, denota falta de estudios previos, Inadecuada estructuración del proyecto y de los requerimientos técnicos a contratar, lo que impide solucionar las verdaderas necesidades que se presentan en la infraestructura aeroportuaria y por ende no se cumple con los propósitos previstos, además, se evidencia debilidades en las funciones de supervisión, </t>
  </si>
  <si>
    <t>Fortalecer la etapa de maduración de los proyectos para la planeación de los mismos en cada vigencia, generando procesos de planificacion técnica de acuerdo a las necesidad reportadas por los regionales</t>
  </si>
  <si>
    <r>
      <rPr>
        <b/>
        <sz val="12"/>
        <rFont val="Arial"/>
        <family val="2"/>
      </rPr>
      <t>1.</t>
    </r>
    <r>
      <rPr>
        <sz val="12"/>
        <rFont val="Arial"/>
        <family val="2"/>
      </rPr>
      <t>Seguimiento y control banco de proyectos regionales</t>
    </r>
  </si>
  <si>
    <t>FILA_499</t>
  </si>
  <si>
    <r>
      <rPr>
        <b/>
        <sz val="12"/>
        <rFont val="Arial"/>
        <family val="2"/>
      </rPr>
      <t>H30: 045/15 Estructura de arena-cemento en franjas laterales de la pista, Contrato 13000113-OK. (A, D y F)</t>
    </r>
    <r>
      <rPr>
        <sz val="12"/>
        <rFont val="Arial"/>
        <family val="2"/>
      </rPr>
      <t>En desarrollo del Contrato 13000113 OK43, suscrito inicialmente por $3.594.7 millones el cual fue adicionado para un total de $4.719.3 millones, cuyo objeto es el "mantenimiento de la pista y mantenimiento de las losas de la plataforma del aeropuerto de Leticia", se contempló, entre</t>
    </r>
  </si>
  <si>
    <t>Lo anterior, refleja deficiencias en la ejecución del contrato, así como también en la labor de seguimiento y control, y en la toma de decisiones oportunas y adecuadas por parte de la interventoría y la Aerocivil; con lo cual  presuntamente se incumple con lo dispuesto en los Artículos 82 "Responsabilidad de los interventores" y 83 "Supervisión e interventoría contractual"</t>
  </si>
  <si>
    <t>FILA_500</t>
  </si>
  <si>
    <r>
      <rPr>
        <b/>
        <sz val="12"/>
        <rFont val="Arial"/>
        <family val="2"/>
      </rPr>
      <t>H31: 045/15</t>
    </r>
    <r>
      <rPr>
        <sz val="12"/>
        <rFont val="Arial"/>
        <family val="2"/>
      </rPr>
      <t xml:space="preserve"> </t>
    </r>
    <r>
      <rPr>
        <b/>
        <sz val="12"/>
        <rFont val="Arial"/>
        <family val="2"/>
      </rPr>
      <t>Calidad y seguimiento de las Obra en losas de plataforma, Contrato 13000113 OK. (A y D)</t>
    </r>
    <r>
      <rPr>
        <sz val="12"/>
        <rFont val="Arial"/>
        <family val="2"/>
      </rPr>
      <t>En la visita realizada entre los días 19 y 21 de agosto del año en curso, a las obras ejecutadas mediante el citado contrato, suscrito inicialmente por $3.594.7 millones, el cual fue adicionado para un total de S4.719.3 millones, cuyo objeto es el "mantenimiento de la pista y mantenimiento</t>
    </r>
  </si>
  <si>
    <t xml:space="preserve">Lo anterior, por deficiencias en la gestión oportuna por parte de la Aerocivil, en lo concerniente a efectuar los requerimientos pertinentes para subsanar dichos inconvenientes, lo que se constituye en presunto incumplimiento a lo dispuesto en el Artículo 83 "Supervisión e interventoría contractual de la Ley 1474 de 2011 y el numeral 4° del Artículos 4° y numeral 1" del Artículo 26° </t>
  </si>
  <si>
    <r>
      <rPr>
        <b/>
        <sz val="12"/>
        <rFont val="Arial"/>
        <family val="2"/>
      </rPr>
      <t>1.</t>
    </r>
    <r>
      <rPr>
        <sz val="12"/>
        <rFont val="Arial"/>
        <family val="2"/>
      </rPr>
      <t xml:space="preserve">Requerir informe a la Inteventoría y contratista del estado actual de las lozas intervenidas y las actividades a ejecutar por garantía.
</t>
    </r>
  </si>
  <si>
    <r>
      <rPr>
        <b/>
        <sz val="12"/>
        <rFont val="Arial"/>
        <family val="2"/>
      </rPr>
      <t>1.</t>
    </r>
    <r>
      <rPr>
        <sz val="12"/>
        <rFont val="Arial"/>
        <family val="2"/>
      </rPr>
      <t xml:space="preserve">Informe estado actual de las lozas construidas.
</t>
    </r>
  </si>
  <si>
    <r>
      <rPr>
        <b/>
        <sz val="12"/>
        <rFont val="Arial"/>
        <family val="2"/>
      </rPr>
      <t>1.</t>
    </r>
    <r>
      <rPr>
        <sz val="12"/>
        <rFont val="Arial"/>
        <family val="2"/>
      </rPr>
      <t>Informes</t>
    </r>
    <r>
      <rPr>
        <b/>
        <sz val="12"/>
        <rFont val="Arial"/>
        <family val="2"/>
      </rPr>
      <t>(2)</t>
    </r>
  </si>
  <si>
    <t>FILA_501</t>
  </si>
  <si>
    <r>
      <rPr>
        <b/>
        <sz val="12"/>
        <rFont val="Arial"/>
        <family val="2"/>
      </rPr>
      <t>2.</t>
    </r>
    <r>
      <rPr>
        <sz val="12"/>
        <rFont val="Arial"/>
        <family val="2"/>
      </rPr>
      <t>Elaborar plan de seguimiento de postconstrucción para verificación de las garantias.</t>
    </r>
  </si>
  <si>
    <r>
      <rPr>
        <b/>
        <sz val="12"/>
        <rFont val="Arial"/>
        <family val="2"/>
      </rPr>
      <t>2.</t>
    </r>
    <r>
      <rPr>
        <sz val="12"/>
        <rFont val="Arial"/>
        <family val="2"/>
      </rPr>
      <t>Informe de seguimiento postconstrucción.</t>
    </r>
  </si>
  <si>
    <t>FILA_502</t>
  </si>
  <si>
    <r>
      <rPr>
        <b/>
        <sz val="12"/>
        <rFont val="Arial"/>
        <family val="2"/>
      </rPr>
      <t>H32: 045/15</t>
    </r>
    <r>
      <rPr>
        <sz val="12"/>
        <rFont val="Arial"/>
        <family val="2"/>
      </rPr>
      <t xml:space="preserve"> </t>
    </r>
    <r>
      <rPr>
        <b/>
        <sz val="12"/>
        <rFont val="Arial"/>
        <family val="2"/>
      </rPr>
      <t>Estudios previos, supervisión y seguimiento del Contrato 13000113 OK. (AyD)</t>
    </r>
    <r>
      <rPr>
        <sz val="12"/>
        <rFont val="Arial"/>
        <family val="2"/>
      </rPr>
      <t>En desarrollo del citado contrato, suscribieron modificaciones, suspensiones y una adición en valor y plazo, en los siguientes términos; El contrato de obra se suscribió el 28 de junio de 2013, Sin embargo, el 12 de agosto del mismo año, de suscribió el Modificatorio 01, a través del cual se disminuyó</t>
    </r>
  </si>
  <si>
    <t xml:space="preserve">Lo expuesto, refleja la falta de planeación para la suscripción y ejecución del contrato en comento, así como la deficiente supervisión, seguimiento y control por parte de la Aerocivil y la interventoría, actuando presuntamente en contra del principio de eficiencia, y por ende hace evidente las debilidades en la estructuración de los Estudios Previos; con lo cual presuntamente se </t>
  </si>
  <si>
    <r>
      <rPr>
        <b/>
        <sz val="12"/>
        <rFont val="Arial"/>
        <family val="2"/>
      </rPr>
      <t>1.</t>
    </r>
    <r>
      <rPr>
        <sz val="12"/>
        <rFont val="Arial"/>
        <family val="2"/>
      </rPr>
      <t xml:space="preserve">Fortalecer la etapa de maduración de los proyectos para la planeación y planificacion técnica  para obtener un banco de proyectos con los respectivos estudios y diseños  debidamente aprobados por las areas
</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</si>
  <si>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</si>
  <si>
    <r>
      <rPr>
        <b/>
        <sz val="12"/>
        <rFont val="Arial"/>
        <family val="2"/>
      </rPr>
      <t>1.</t>
    </r>
    <r>
      <rPr>
        <sz val="12"/>
        <rFont val="Arial"/>
        <family val="2"/>
      </rPr>
      <t>Muestra semestral de Proyectos de Estudios y diseños</t>
    </r>
    <r>
      <rPr>
        <b/>
        <sz val="12"/>
        <rFont val="Arial"/>
        <family val="2"/>
      </rPr>
      <t>(2)</t>
    </r>
    <r>
      <rPr>
        <sz val="12"/>
        <rFont val="Arial"/>
        <family val="2"/>
      </rPr>
      <t xml:space="preserve">
</t>
    </r>
  </si>
  <si>
    <t>FILA_503</t>
  </si>
  <si>
    <r>
      <rPr>
        <b/>
        <sz val="12"/>
        <rFont val="Arial"/>
        <family val="2"/>
      </rPr>
      <t>2</t>
    </r>
    <r>
      <rPr>
        <sz val="12"/>
        <rFont val="Arial"/>
        <family val="2"/>
      </rPr>
      <t>.Implementar una estructura de  apoyo a los supervisores con profesionales de las diferentes areas  que permita ejercer un control  interdisciplinario</t>
    </r>
  </si>
  <si>
    <r>
      <rPr>
        <b/>
        <sz val="12"/>
        <rFont val="Arial"/>
        <family val="2"/>
      </rPr>
      <t>2.</t>
    </r>
    <r>
      <rPr>
        <sz val="12"/>
        <rFont val="Arial"/>
        <family val="2"/>
      </rPr>
      <t>Crear circular suscrita por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</si>
  <si>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</si>
  <si>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FILA_504</t>
  </si>
  <si>
    <r>
      <rPr>
        <b/>
        <sz val="12"/>
        <rFont val="Arial"/>
        <family val="2"/>
      </rPr>
      <t xml:space="preserve">H33: 045/15 Consistencia y oportunidad de la Información en Acta de Liquidación, Contrato 13000113 OK. (A) </t>
    </r>
    <r>
      <rPr>
        <sz val="12"/>
        <rFont val="Arial"/>
        <family val="2"/>
      </rPr>
      <t>Durante la revisión y análisis de la información del Contrato 13000113-OK-2013 se identificó diferencias en las cantidades de obras ejecutadas, entre lo que registra en Acta de Recibo Final y el Acta de Liquidación, relacionados con algunos ítems de Mantenimiento de franjas lateral</t>
    </r>
  </si>
  <si>
    <t>Generado por las deficiencias en los controles en el sistema de información, con el consecuente riesgo de desviaciones frente al desenvolvimiento de la ejecución del contrato</t>
  </si>
  <si>
    <t>Optimizar los mecanismos de control en la revision de los documentos relacionados con la ejecucion de los proyectos</t>
  </si>
  <si>
    <r>
      <rPr>
        <b/>
        <sz val="12"/>
        <rFont val="Arial"/>
        <family val="2"/>
      </rPr>
      <t>1.</t>
    </r>
    <r>
      <rPr>
        <sz val="12"/>
        <rFont val="Arial"/>
        <family val="2"/>
      </rPr>
      <t>Crear procedimiento  (lista de chequeo) de revisión de la documentacion que inherente a la ejecucion del proyecto</t>
    </r>
  </si>
  <si>
    <r>
      <rPr>
        <b/>
        <sz val="12"/>
        <rFont val="Arial"/>
        <family val="2"/>
      </rPr>
      <t>1.</t>
    </r>
    <r>
      <rPr>
        <sz val="12"/>
        <rFont val="Arial"/>
        <family val="2"/>
      </rPr>
      <t>Muestra lista de chequeo trimestral avaladas por los responsables</t>
    </r>
    <r>
      <rPr>
        <b/>
        <sz val="12"/>
        <rFont val="Arial"/>
        <family val="2"/>
      </rPr>
      <t>(3)</t>
    </r>
  </si>
  <si>
    <t>FILA_505</t>
  </si>
  <si>
    <r>
      <rPr>
        <b/>
        <sz val="12"/>
        <rFont val="Arial"/>
        <family val="2"/>
      </rPr>
      <t>H34: 045/15</t>
    </r>
    <r>
      <rPr>
        <sz val="12"/>
        <rFont val="Arial"/>
        <family val="2"/>
      </rPr>
      <t xml:space="preserve"> </t>
    </r>
    <r>
      <rPr>
        <b/>
        <sz val="12"/>
        <rFont val="Arial"/>
        <family val="2"/>
      </rPr>
      <t>Torre de Control Aeropuerto Cananguchal de Villa Garzón en el Departamento del Putumayo, Contrato 12000044 OJ del 2012. (A, Dy F)</t>
    </r>
    <r>
      <rPr>
        <sz val="12"/>
        <rFont val="Arial"/>
        <family val="2"/>
      </rPr>
      <t xml:space="preserve"> La Aeronáutica Civil mediante el Contrato 12000044 OJ del 2012, el cual terminó desde el 19/05/2013, es decir hace 28 meses, construyó la Torre de Control del aeropuerto Cananguchal de Villa Garzón, con una inversión total de $1.691.4 millones,</t>
    </r>
  </si>
  <si>
    <t>Dado lo anterior y teniendo en cuenta que la edificación (Torre de Control de Cananguchal), presenta deterioros en cuanto a los muros, fachadas, cubiertas, aires acondicionados, sistemas hidráulicos y eléctricos, por causa de la no utilización de la misma y falta de un adecuado mantenimiento rutinario, se establece que la inversión efectuada en dicha torre, fue una gestión antieconómica</t>
  </si>
  <si>
    <r>
      <rPr>
        <b/>
        <sz val="12"/>
        <rFont val="Arial"/>
        <family val="2"/>
      </rPr>
      <t>1.</t>
    </r>
    <r>
      <rPr>
        <sz val="12"/>
        <rFont val="Arial"/>
        <family val="2"/>
      </rPr>
      <t xml:space="preserve">Formalizar  a través de formato la  entrega  del manual de mantenimiento al Director Regional y  Administrador del aeropuerto  con el fin de garantizar el  buen estado de la infraestructura Aeroportuaria
</t>
    </r>
  </si>
  <si>
    <r>
      <rPr>
        <b/>
        <sz val="12"/>
        <rFont val="Arial"/>
        <family val="2"/>
      </rPr>
      <t>1.</t>
    </r>
    <r>
      <rPr>
        <sz val="12"/>
        <rFont val="Arial"/>
        <family val="2"/>
      </rPr>
      <t xml:space="preserve">Diligenciar formato de entrega por el supervisor, director regional y administrador del aeropuerto / incluir en el manual de interventoria de la entidad
</t>
    </r>
  </si>
  <si>
    <r>
      <rPr>
        <b/>
        <sz val="12"/>
        <rFont val="Arial"/>
        <family val="2"/>
      </rPr>
      <t>1.</t>
    </r>
    <r>
      <rPr>
        <sz val="12"/>
        <rFont val="Arial"/>
        <family val="2"/>
      </rPr>
      <t>Muestreo  de formatos de entrega diligenciados</t>
    </r>
    <r>
      <rPr>
        <b/>
        <sz val="12"/>
        <rFont val="Arial"/>
        <family val="2"/>
      </rPr>
      <t>(1)</t>
    </r>
    <r>
      <rPr>
        <sz val="12"/>
        <rFont val="Arial"/>
        <family val="2"/>
      </rPr>
      <t xml:space="preserve">
</t>
    </r>
  </si>
  <si>
    <t>FILA_506</t>
  </si>
  <si>
    <r>
      <rPr>
        <b/>
        <sz val="12"/>
        <rFont val="Arial"/>
        <family val="2"/>
      </rPr>
      <t>2.</t>
    </r>
    <r>
      <rPr>
        <sz val="12"/>
        <rFont val="Arial"/>
        <family val="2"/>
      </rPr>
      <t>Fortalecer la etapa de maduración del proyecto para la planeación de los mismos generando procesos de planificacion técnica de acuerdo a las necesidad reportadas por los regionales</t>
    </r>
  </si>
  <si>
    <r>
      <rPr>
        <b/>
        <sz val="12"/>
        <rFont val="Arial"/>
        <family val="2"/>
      </rPr>
      <t>2.</t>
    </r>
    <r>
      <rPr>
        <sz val="12"/>
        <rFont val="Arial"/>
        <family val="2"/>
      </rPr>
      <t xml:space="preserve">Seguimiento y control banco de proyectos regionales
</t>
    </r>
  </si>
  <si>
    <r>
      <rPr>
        <b/>
        <sz val="12"/>
        <rFont val="Arial"/>
        <family val="2"/>
      </rPr>
      <t>2.</t>
    </r>
    <r>
      <rPr>
        <sz val="12"/>
        <rFont val="Arial"/>
        <family val="2"/>
      </rPr>
      <t>Manual de interventoria</t>
    </r>
    <r>
      <rPr>
        <b/>
        <sz val="12"/>
        <rFont val="Arial"/>
        <family val="2"/>
      </rPr>
      <t>(1)</t>
    </r>
    <r>
      <rPr>
        <sz val="12"/>
        <rFont val="Arial"/>
        <family val="2"/>
      </rPr>
      <t xml:space="preserve">
</t>
    </r>
    <r>
      <rPr>
        <b/>
        <sz val="12"/>
        <rFont val="Arial"/>
        <family val="2"/>
      </rPr>
      <t>3.</t>
    </r>
    <r>
      <rPr>
        <sz val="12"/>
        <rFont val="Arial"/>
        <family val="2"/>
      </rPr>
      <t>Muestra semestral de Proyectos</t>
    </r>
    <r>
      <rPr>
        <b/>
        <sz val="12"/>
        <rFont val="Arial"/>
        <family val="2"/>
      </rPr>
      <t>(1)</t>
    </r>
  </si>
  <si>
    <t>FILA_507</t>
  </si>
  <si>
    <r>
      <rPr>
        <b/>
        <sz val="12"/>
        <rFont val="Arial"/>
        <family val="2"/>
      </rPr>
      <t>H35: 045/15</t>
    </r>
    <r>
      <rPr>
        <sz val="12"/>
        <rFont val="Arial"/>
        <family val="2"/>
      </rPr>
      <t xml:space="preserve"> </t>
    </r>
    <r>
      <rPr>
        <b/>
        <sz val="12"/>
        <rFont val="Arial"/>
        <family val="2"/>
      </rPr>
      <t xml:space="preserve">Proyecto de mantenimiento y demarcación de la pista del aeropuerto Cananguchal de Villa Garzón, Contrato 14000096 OJ, por $1.699,1 millones. (A y D) </t>
    </r>
    <r>
      <rPr>
        <sz val="12"/>
        <rFont val="Arial"/>
        <family val="2"/>
      </rPr>
      <t>El desarrollo del Contrato de 14000096 OJ para "Realizar el Mantenimiento y la Demarcación de la Pista del Aeropuerto Cananguchal de Villa Garzón - Putumayo", presenta situaciones que a continuación se relacionan, las cuales den</t>
    </r>
  </si>
  <si>
    <t>la revisión de los documentos precontractuales y contractuales, se evidenciaron las siguientes situaciones, que denotan, falta de efectividad en la aplicación de los controles establecidos, en los procesos de supervisión, seguimiento y control al proyecto por parte de la interventoría y la Entidad.</t>
  </si>
  <si>
    <r>
      <rPr>
        <b/>
        <sz val="12"/>
        <rFont val="Arial"/>
        <family val="2"/>
      </rPr>
      <t>1.</t>
    </r>
    <r>
      <rPr>
        <sz val="12"/>
        <rFont val="Arial"/>
        <family val="2"/>
      </rPr>
      <t xml:space="preserve">Entregar acta final
</t>
    </r>
  </si>
  <si>
    <r>
      <rPr>
        <b/>
        <sz val="12"/>
        <rFont val="Arial"/>
        <family val="2"/>
      </rPr>
      <t>1</t>
    </r>
    <r>
      <rPr>
        <sz val="12"/>
        <rFont val="Arial"/>
        <family val="2"/>
      </rPr>
      <t xml:space="preserve">.Acta
</t>
    </r>
  </si>
  <si>
    <r>
      <rPr>
        <b/>
        <sz val="12"/>
        <rFont val="Arial"/>
        <family val="2"/>
      </rPr>
      <t>1.</t>
    </r>
    <r>
      <rPr>
        <sz val="12"/>
        <rFont val="Arial"/>
        <family val="2"/>
      </rPr>
      <t>acta de recibo</t>
    </r>
    <r>
      <rPr>
        <b/>
        <sz val="12"/>
        <rFont val="Arial"/>
        <family val="2"/>
      </rPr>
      <t>(1)</t>
    </r>
    <r>
      <rPr>
        <sz val="12"/>
        <rFont val="Arial"/>
        <family val="2"/>
      </rPr>
      <t xml:space="preserve">
</t>
    </r>
  </si>
  <si>
    <t>FILA_508</t>
  </si>
  <si>
    <r>
      <rPr>
        <b/>
        <sz val="12"/>
        <rFont val="Arial"/>
        <family val="2"/>
      </rPr>
      <t>2.</t>
    </r>
    <r>
      <rPr>
        <sz val="12"/>
        <rFont val="Arial"/>
        <family val="2"/>
      </rPr>
      <t xml:space="preserve">Fortalecer la etapa de maduración del proyecto para la planeación y planificacion técnica  y obtener un banco de proyectos con los respectivos estudios y diseños
</t>
    </r>
  </si>
  <si>
    <r>
      <rPr>
        <b/>
        <sz val="12"/>
        <rFont val="Arial"/>
        <family val="2"/>
      </rPr>
      <t>2.</t>
    </r>
    <r>
      <rPr>
        <sz val="12"/>
        <rFont val="Arial"/>
        <family val="2"/>
      </rPr>
      <t xml:space="preserve">Estudios y diseños previos contratados debidamente aprobados por las diferentes areas tecnicas de la Entidad
</t>
    </r>
  </si>
  <si>
    <r>
      <rPr>
        <b/>
        <sz val="12"/>
        <rFont val="Arial"/>
        <family val="2"/>
      </rPr>
      <t>2</t>
    </r>
    <r>
      <rPr>
        <sz val="12"/>
        <rFont val="Arial"/>
        <family val="2"/>
      </rPr>
      <t>.Muestra semestral de Proyectos de Estudios y diseños</t>
    </r>
    <r>
      <rPr>
        <b/>
        <sz val="12"/>
        <rFont val="Arial"/>
        <family val="2"/>
      </rPr>
      <t>(2)</t>
    </r>
    <r>
      <rPr>
        <sz val="12"/>
        <rFont val="Arial"/>
        <family val="2"/>
      </rPr>
      <t xml:space="preserve">
</t>
    </r>
  </si>
  <si>
    <t>FILA_509</t>
  </si>
  <si>
    <r>
      <rPr>
        <b/>
        <sz val="12"/>
        <rFont val="Arial"/>
        <family val="2"/>
      </rPr>
      <t>3</t>
    </r>
    <r>
      <rPr>
        <sz val="12"/>
        <rFont val="Arial"/>
        <family val="2"/>
      </rPr>
      <t xml:space="preserve">.Implementar una estructura de  apoyo a los supervisores con profesionales de diferentes areas
</t>
    </r>
  </si>
  <si>
    <r>
      <rPr>
        <b/>
        <sz val="12"/>
        <rFont val="Arial"/>
        <family val="2"/>
      </rPr>
      <t>3</t>
    </r>
    <r>
      <rPr>
        <sz val="12"/>
        <rFont val="Arial"/>
        <family val="2"/>
      </rPr>
      <t xml:space="preserve">.Crear una circular suscrita por el SSO donde se estructure  la conformacion, funcionamiento y deberes  del equipo de apoyo a los supervisores
</t>
    </r>
  </si>
  <si>
    <r>
      <rPr>
        <b/>
        <sz val="12"/>
        <rFont val="Arial"/>
        <family val="2"/>
      </rPr>
      <t>3</t>
    </r>
    <r>
      <rPr>
        <sz val="12"/>
        <rFont val="Arial"/>
        <family val="2"/>
      </rPr>
      <t>.Circular publicada / implementación de la circular por la Direcciones adscritas a la SSO/</t>
    </r>
    <r>
      <rPr>
        <b/>
        <sz val="12"/>
        <rFont val="Arial"/>
        <family val="2"/>
      </rPr>
      <t>(1)</t>
    </r>
    <r>
      <rPr>
        <sz val="12"/>
        <rFont val="Arial"/>
        <family val="2"/>
      </rPr>
      <t xml:space="preserve">
</t>
    </r>
  </si>
  <si>
    <t>FILA_510</t>
  </si>
  <si>
    <r>
      <rPr>
        <b/>
        <sz val="12"/>
        <rFont val="Arial"/>
        <family val="2"/>
      </rPr>
      <t>4.</t>
    </r>
    <r>
      <rPr>
        <sz val="12"/>
        <rFont val="Arial"/>
        <family val="2"/>
      </rPr>
      <t>Elaborar plan de seguimiento de postconstrucción para verificación de las garantias</t>
    </r>
  </si>
  <si>
    <r>
      <rPr>
        <b/>
        <sz val="12"/>
        <rFont val="Arial"/>
        <family val="2"/>
      </rPr>
      <t>4</t>
    </r>
    <r>
      <rPr>
        <sz val="12"/>
        <rFont val="Arial"/>
        <family val="2"/>
      </rPr>
      <t xml:space="preserve">.Realizar visitas de seguimiento posteriores a la entrega de las obras </t>
    </r>
  </si>
  <si>
    <r>
      <rPr>
        <b/>
        <sz val="12"/>
        <rFont val="Arial"/>
        <family val="2"/>
      </rPr>
      <t>4</t>
    </r>
    <r>
      <rPr>
        <sz val="12"/>
        <rFont val="Arial"/>
        <family val="2"/>
      </rPr>
      <t>.Muestra trimestral nombramiento supervisor y equipo de apoyo</t>
    </r>
    <r>
      <rPr>
        <b/>
        <sz val="12"/>
        <rFont val="Arial"/>
        <family val="2"/>
      </rPr>
      <t>(3)</t>
    </r>
  </si>
  <si>
    <t>FILA_511</t>
  </si>
  <si>
    <r>
      <rPr>
        <b/>
        <sz val="12"/>
        <rFont val="Arial"/>
        <family val="2"/>
      </rPr>
      <t>H36: 045/15</t>
    </r>
    <r>
      <rPr>
        <sz val="12"/>
        <rFont val="Arial"/>
        <family val="2"/>
      </rPr>
      <t xml:space="preserve"> </t>
    </r>
    <r>
      <rPr>
        <b/>
        <sz val="12"/>
        <rFont val="Arial"/>
        <family val="2"/>
      </rPr>
      <t>Acta de Modificación de Cantidades de Obra con aumento de valor y Acta de Recibo Parcial 1, Contrato 14000096 OJ. (A y D)</t>
    </r>
    <r>
      <rPr>
        <sz val="12"/>
        <rFont val="Arial"/>
        <family val="2"/>
      </rPr>
      <t xml:space="preserve"> De acuerdo con el Anexo 1 "Estudios Previos definitivos", y el presupuesto oficial para el proyecto, el alcance del contrato era realizar párcheos en las zonas más afectadas de la pista (1.700 M2) y efectuar una sobrecarpeta ai área total de la pista,</t>
    </r>
  </si>
  <si>
    <t>Estas modificaciones, afectaron considerablemente el alcance físico del proyecto, por cuanto, si bien se realizó el reparcheo de 7.639 M2, no se realizó la sobrecarpeta (repavimentación) de la pista, prevista en los estudios previos y alcance del contrato.</t>
  </si>
  <si>
    <r>
      <rPr>
        <b/>
        <sz val="12"/>
        <rFont val="Arial"/>
        <family val="2"/>
      </rPr>
      <t>1.</t>
    </r>
    <r>
      <rPr>
        <sz val="12"/>
        <rFont val="Arial"/>
        <family val="2"/>
      </rPr>
      <t xml:space="preserve">Optimizar los mecanismos de control en la revision de los documentos relacionados con la ejecucion de los  proyectos
</t>
    </r>
  </si>
  <si>
    <r>
      <rPr>
        <b/>
        <sz val="12"/>
        <rFont val="Arial"/>
        <family val="2"/>
      </rPr>
      <t>1</t>
    </r>
    <r>
      <rPr>
        <sz val="12"/>
        <rFont val="Arial"/>
        <family val="2"/>
      </rPr>
      <t xml:space="preserve">.Crear procedimiento  (lista de chequeo) de revisión de la documentacion que inherente a la ejecucion del proyecto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</si>
  <si>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</si>
  <si>
    <t>FILA_512</t>
  </si>
  <si>
    <r>
      <rPr>
        <b/>
        <sz val="12"/>
        <rFont val="Arial"/>
        <family val="2"/>
      </rPr>
      <t>2.</t>
    </r>
    <r>
      <rPr>
        <sz val="12"/>
        <rFont val="Arial"/>
        <family val="2"/>
      </rPr>
      <t>Fortalecer la etapa de maduración del proyecto para la planeación y planificacion técnica  y obtener un banco de proyectos con los respectivos estudios y diseños</t>
    </r>
  </si>
  <si>
    <r>
      <rPr>
        <b/>
        <sz val="12"/>
        <rFont val="Arial"/>
        <family val="2"/>
      </rPr>
      <t>2</t>
    </r>
    <r>
      <rPr>
        <sz val="12"/>
        <rFont val="Arial"/>
        <family val="2"/>
      </rPr>
      <t>.Estudios y diseños previos contratados debidamente revisados por interventoria contratada y aprobados por las diferentes areas tecnicas de la Entidad.</t>
    </r>
  </si>
  <si>
    <r>
      <rPr>
        <b/>
        <sz val="12"/>
        <rFont val="Arial"/>
        <family val="2"/>
      </rPr>
      <t>2.</t>
    </r>
    <r>
      <rPr>
        <sz val="12"/>
        <rFont val="Arial"/>
        <family val="2"/>
      </rPr>
      <t>Muestra semestral de Proyectos de Estudios y diseños</t>
    </r>
    <r>
      <rPr>
        <b/>
        <sz val="12"/>
        <rFont val="Arial"/>
        <family val="2"/>
      </rPr>
      <t>(2)</t>
    </r>
  </si>
  <si>
    <t>FILA_513</t>
  </si>
  <si>
    <r>
      <rPr>
        <b/>
        <sz val="12"/>
        <rFont val="Arial"/>
        <family val="2"/>
      </rPr>
      <t>H37: 045/15</t>
    </r>
    <r>
      <rPr>
        <sz val="12"/>
        <rFont val="Arial"/>
        <family val="2"/>
      </rPr>
      <t xml:space="preserve"> </t>
    </r>
    <r>
      <rPr>
        <b/>
        <sz val="12"/>
        <rFont val="Arial"/>
        <family val="2"/>
      </rPr>
      <t>Desarrollo del Proceso Precontractual y Contractual, del Contrato 14000102 OH de Interventoría. (A y D)</t>
    </r>
    <r>
      <rPr>
        <sz val="12"/>
        <rFont val="Arial"/>
        <family val="2"/>
      </rPr>
      <t xml:space="preserve"> El desarrollo del Contrato de 14000102 OH por $136.9 millones, para contratar la "Interventoría técnica y administrativa para el mantenimiento y demarcación de la pista del aeropuerto Cananguchal de Villa Garzón - Putumayo", presentó las situaciones que a continuación se</t>
    </r>
  </si>
  <si>
    <t>Lo anterior, debido a deficiencias en el proceso precontractual y contractual y debilidades en la supervisión de parte de la Entidad, lo que generó contratiempos y desgastes administrativos para realizar los ajustes correspondientes.</t>
  </si>
  <si>
    <r>
      <rPr>
        <b/>
        <sz val="12"/>
        <rFont val="Arial"/>
        <family val="2"/>
      </rPr>
      <t>1.</t>
    </r>
    <r>
      <rPr>
        <sz val="12"/>
        <rFont val="Arial"/>
        <family val="2"/>
      </rPr>
      <t xml:space="preserve">Estandarizar el mecanismo de seguimiento y control a los  grupos de la SSO y la estructura requerida para gestionar las novedades presentadas en las diferentes etapas del proyecto
</t>
    </r>
  </si>
  <si>
    <r>
      <rPr>
        <b/>
        <sz val="12"/>
        <rFont val="Arial"/>
        <family val="2"/>
      </rPr>
      <t>1.</t>
    </r>
    <r>
      <rPr>
        <sz val="12"/>
        <rFont val="Arial"/>
        <family val="2"/>
      </rPr>
      <t xml:space="preserve">Mecanismo de seguimiento y control oficializado por la SSO al nivel central y regionales
</t>
    </r>
  </si>
  <si>
    <r>
      <rPr>
        <b/>
        <sz val="12"/>
        <rFont val="Arial"/>
        <family val="2"/>
      </rPr>
      <t>1</t>
    </r>
    <r>
      <rPr>
        <sz val="12"/>
        <rFont val="Arial"/>
        <family val="2"/>
      </rPr>
      <t>.Circular SSO en donde se oficialice el mecanismo</t>
    </r>
    <r>
      <rPr>
        <b/>
        <sz val="12"/>
        <rFont val="Arial"/>
        <family val="2"/>
      </rPr>
      <t>(1)</t>
    </r>
    <r>
      <rPr>
        <sz val="12"/>
        <rFont val="Arial"/>
        <family val="2"/>
      </rPr>
      <t xml:space="preserve">
</t>
    </r>
  </si>
  <si>
    <t>FILA_514</t>
  </si>
  <si>
    <r>
      <rPr>
        <b/>
        <sz val="12"/>
        <rFont val="Arial"/>
        <family val="2"/>
      </rPr>
      <t>2.</t>
    </r>
    <r>
      <rPr>
        <sz val="12"/>
        <rFont val="Arial"/>
        <family val="2"/>
      </rPr>
      <t>Optimizar los mecanismos de control en la revision de los documentos relacionados con la ejecucion de los  proyectos</t>
    </r>
  </si>
  <si>
    <r>
      <rPr>
        <b/>
        <sz val="12"/>
        <rFont val="Arial"/>
        <family val="2"/>
      </rPr>
      <t>2</t>
    </r>
    <r>
      <rPr>
        <sz val="12"/>
        <rFont val="Arial"/>
        <family val="2"/>
      </rPr>
      <t>.Muestra lista de chequeo trimestral avaladas por los responsables</t>
    </r>
    <r>
      <rPr>
        <b/>
        <sz val="12"/>
        <rFont val="Arial"/>
        <family val="2"/>
      </rPr>
      <t>(3)</t>
    </r>
  </si>
  <si>
    <t>FILA_515</t>
  </si>
  <si>
    <r>
      <rPr>
        <b/>
        <sz val="12"/>
        <rFont val="Arial"/>
        <family val="2"/>
      </rPr>
      <t>H38: 045/15</t>
    </r>
    <r>
      <rPr>
        <sz val="12"/>
        <rFont val="Arial"/>
        <family val="2"/>
      </rPr>
      <t xml:space="preserve"> </t>
    </r>
    <r>
      <rPr>
        <b/>
        <sz val="12"/>
        <rFont val="Arial"/>
        <family val="2"/>
      </rPr>
      <t xml:space="preserve">(A y D) Oblicaciones del Interventor (contrato 14000102 OH). </t>
    </r>
    <r>
      <rPr>
        <sz val="12"/>
        <rFont val="Arial"/>
        <family val="2"/>
      </rPr>
      <t>De acuerdo con los documentos suscritos en desarrollo del contrato de interventoría, la propuesta económica presentada por el contratista ($111.7 millones), conforme al presupuesto oficial del proyecto, se pudo establecer que el contratista presuntamente incumplio con parte de sus obligaciones en lo referente a:</t>
    </r>
  </si>
  <si>
    <t>Situación que se presenta, por deficiencias en las actividades de la interventoría y falta de control y seguimiento de la supervisión del contrato, con lo cual presuntamente se trasgrede los artículos 4o, 5o, 25 y 26 de la Ley 80 de 1993 y 83 de la Ley 1474 de 2011.</t>
  </si>
  <si>
    <r>
      <rPr>
        <b/>
        <sz val="12"/>
        <rFont val="Arial"/>
        <family val="2"/>
      </rPr>
      <t>1</t>
    </r>
    <r>
      <rPr>
        <sz val="12"/>
        <rFont val="Arial"/>
        <family val="2"/>
      </rPr>
      <t xml:space="preserve">.Entrega actas de modificacion y recibo final aclaracion valor y dedicacion personal
</t>
    </r>
  </si>
  <si>
    <r>
      <rPr>
        <b/>
        <sz val="12"/>
        <rFont val="Arial"/>
        <family val="2"/>
      </rPr>
      <t>1.</t>
    </r>
    <r>
      <rPr>
        <sz val="12"/>
        <rFont val="Arial"/>
        <family val="2"/>
      </rPr>
      <t xml:space="preserve">Entrega actas
</t>
    </r>
  </si>
  <si>
    <r>
      <rPr>
        <b/>
        <sz val="12"/>
        <rFont val="Arial"/>
        <family val="2"/>
      </rPr>
      <t>1</t>
    </r>
    <r>
      <rPr>
        <sz val="12"/>
        <rFont val="Arial"/>
        <family val="2"/>
      </rPr>
      <t>.Actas</t>
    </r>
    <r>
      <rPr>
        <b/>
        <sz val="12"/>
        <rFont val="Arial"/>
        <family val="2"/>
      </rPr>
      <t>(1)</t>
    </r>
    <r>
      <rPr>
        <sz val="12"/>
        <rFont val="Arial"/>
        <family val="2"/>
      </rPr>
      <t xml:space="preserve">
</t>
    </r>
  </si>
  <si>
    <t>FILA_516</t>
  </si>
  <si>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</si>
  <si>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</si>
  <si>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FILA_517</t>
  </si>
  <si>
    <r>
      <rPr>
        <b/>
        <sz val="12"/>
        <rFont val="Arial"/>
        <family val="2"/>
      </rPr>
      <t xml:space="preserve">H39: 045/15 (A) Informe de Supervisión al contrato 13000102 OH. </t>
    </r>
    <r>
      <rPr>
        <sz val="12"/>
        <rFont val="Arial"/>
        <family val="2"/>
      </rPr>
      <t>El informe de supervisión y visita efectuada por la Supervisora del contrato 13000102 OH de interventoría, al sitio de las obras, Aeropuerto Cananguchal de Villa Garzón, los días del 22 al 23 de abril de 2015, se deja consignado un avance de obra del 10%, basándose en las demoliciones efectuadas,</t>
    </r>
  </si>
  <si>
    <t>Lo anterior, por debilidades en el ejercicio de supervisión, lo que genera inconsistencias en la información reportada.</t>
  </si>
  <si>
    <t>Optimizar los mecanismos de control en la revision de los documentos relacionados con la ejecucion de los  proyectos</t>
  </si>
  <si>
    <t>FILA_518</t>
  </si>
  <si>
    <r>
      <rPr>
        <b/>
        <sz val="12"/>
        <rFont val="Arial"/>
        <family val="2"/>
      </rPr>
      <t>H40: 045/15 (A y D) Proyecto de mantenimiento de la pista y plataforma del aeropuerto Tres de mayo de Puerto Asís,</t>
    </r>
    <r>
      <rPr>
        <sz val="12"/>
        <rFont val="Arial"/>
        <family val="2"/>
      </rPr>
      <t xml:space="preserve"> 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</si>
  <si>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t>Todo lo anterior, refleja deficiencias constructivas por parte del contratista y debilidades en la supervisión y seguimiento por parte de la inteventoría al control de calidad de las obras, e igualmente debilidades en las funciones del Supervisordel contrato de interventoría,</t>
  </si>
  <si>
    <r>
      <rPr>
        <b/>
        <sz val="12"/>
        <rFont val="Arial"/>
        <family val="2"/>
      </rPr>
      <t>1.</t>
    </r>
    <r>
      <rPr>
        <sz val="12"/>
        <rFont val="Arial"/>
        <family val="2"/>
      </rPr>
      <t xml:space="preserve">Entrega actas de recibo final y liquidacion
</t>
    </r>
  </si>
  <si>
    <r>
      <rPr>
        <b/>
        <sz val="12"/>
        <rFont val="Arial"/>
        <family val="2"/>
      </rPr>
      <t>1.</t>
    </r>
    <r>
      <rPr>
        <sz val="12"/>
        <rFont val="Arial"/>
        <family val="2"/>
      </rPr>
      <t>Actas</t>
    </r>
    <r>
      <rPr>
        <b/>
        <sz val="12"/>
        <rFont val="Arial"/>
        <family val="2"/>
      </rPr>
      <t>(1)</t>
    </r>
    <r>
      <rPr>
        <sz val="12"/>
        <rFont val="Arial"/>
        <family val="2"/>
      </rPr>
      <t xml:space="preserve">
</t>
    </r>
  </si>
  <si>
    <t>FILA_519</t>
  </si>
  <si>
    <r>
      <rPr>
        <b/>
        <sz val="12"/>
        <rFont val="Arial"/>
        <family val="2"/>
      </rPr>
      <t xml:space="preserve">H40: 045/15 (A y D) Proyecto de mantenimiento de la pista y plataforma del aeropuerto Tres de mayo de Puerto Asís, </t>
    </r>
    <r>
      <rPr>
        <sz val="12"/>
        <rFont val="Arial"/>
        <family val="2"/>
      </rPr>
      <t>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</si>
  <si>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r>
      <rPr>
        <b/>
        <sz val="12"/>
        <rFont val="Arial"/>
        <family val="2"/>
      </rPr>
      <t>2</t>
    </r>
    <r>
      <rPr>
        <sz val="12"/>
        <rFont val="Arial"/>
        <family val="2"/>
      </rPr>
      <t xml:space="preserve">.Optimizar los mecanismos de control en la revision de los documentos relacionados con la ejecucion de los  contratos
</t>
    </r>
  </si>
  <si>
    <r>
      <rPr>
        <b/>
        <sz val="12"/>
        <rFont val="Arial"/>
        <family val="2"/>
      </rPr>
      <t>2.</t>
    </r>
    <r>
      <rPr>
        <sz val="12"/>
        <rFont val="Arial"/>
        <family val="2"/>
      </rPr>
      <t xml:space="preserve">Crear procedimiento  (lista de chequeo) de revisión de la documentacion que inherente a la ejecucion del proyecto
</t>
    </r>
  </si>
  <si>
    <r>
      <rPr>
        <b/>
        <sz val="12"/>
        <rFont val="Arial"/>
        <family val="2"/>
      </rPr>
      <t>2</t>
    </r>
    <r>
      <rPr>
        <sz val="12"/>
        <rFont val="Arial"/>
        <family val="2"/>
      </rPr>
      <t>.Muestra lista de chequeo trimestral avaladas por los responsables</t>
    </r>
    <r>
      <rPr>
        <b/>
        <sz val="12"/>
        <rFont val="Arial"/>
        <family val="2"/>
      </rPr>
      <t>(1)</t>
    </r>
    <r>
      <rPr>
        <sz val="12"/>
        <rFont val="Arial"/>
        <family val="2"/>
      </rPr>
      <t xml:space="preserve">
</t>
    </r>
  </si>
  <si>
    <t>FILA_520</t>
  </si>
  <si>
    <r>
      <rPr>
        <b/>
        <sz val="12"/>
        <rFont val="Arial"/>
        <family val="2"/>
      </rPr>
      <t>3.</t>
    </r>
    <r>
      <rPr>
        <sz val="12"/>
        <rFont val="Arial"/>
        <family val="2"/>
      </rPr>
      <t>Fortalecer la etapa de maduración del proyecto para la planeación y planificacion técnica  y obtener un banco de proyectos con los respectivos estudios y diseños</t>
    </r>
  </si>
  <si>
    <r>
      <rPr>
        <b/>
        <sz val="12"/>
        <rFont val="Arial"/>
        <family val="2"/>
      </rPr>
      <t>3.</t>
    </r>
    <r>
      <rPr>
        <sz val="12"/>
        <rFont val="Arial"/>
        <family val="2"/>
      </rPr>
      <t>Muestra semestral de Proyectos de Estudios y diseños</t>
    </r>
    <r>
      <rPr>
        <b/>
        <sz val="12"/>
        <rFont val="Arial"/>
        <family val="2"/>
      </rPr>
      <t>(1)</t>
    </r>
  </si>
  <si>
    <t>FILA_521</t>
  </si>
  <si>
    <r>
      <rPr>
        <b/>
        <sz val="12"/>
        <rFont val="Arial"/>
        <family val="2"/>
      </rPr>
      <t>H41: 045/15</t>
    </r>
    <r>
      <rPr>
        <sz val="12"/>
        <rFont val="Arial"/>
        <family val="2"/>
      </rPr>
      <t xml:space="preserve"> </t>
    </r>
    <r>
      <rPr>
        <b/>
        <sz val="12"/>
        <rFont val="Arial"/>
        <family val="2"/>
      </rPr>
      <t xml:space="preserve"> (A y D) Desarrollo Proceso Precontractual y Contractual, Contrato 14000103 OH de Intervnetoría.</t>
    </r>
    <r>
      <rPr>
        <sz val="12"/>
        <rFont val="Arial"/>
        <family val="2"/>
      </rPr>
      <t xml:space="preserve"> El desarrollo del contrato OH por $220.7 millones incluida las adiciones, para contratar la </t>
    </r>
    <r>
      <rPr>
        <i/>
        <sz val="12"/>
        <rFont val="Arial"/>
        <family val="2"/>
      </rPr>
      <t xml:space="preserve">"Interventoría técnica y administrativa para el mantenimiento de la pista del aeropuerto tres de mayo de Puerto Asís - Putumayo" </t>
    </r>
    <r>
      <rPr>
        <sz val="12"/>
        <rFont val="Arial"/>
        <family val="2"/>
      </rPr>
      <t>presentó las situaciones que acontinuación se relacionan,</t>
    </r>
  </si>
  <si>
    <t>Las situaciones que a continuación se relacionan, las cuales denotan deficiencias y falta de controles efectivos en los procesos de estructuración y ejecución y debilidades en la planeación del proyecto.</t>
  </si>
  <si>
    <t xml:space="preserve">Optimizar los mecanismos de control en la revision de los documentos relacionados con la ejecucion de los  contratos </t>
  </si>
  <si>
    <r>
      <rPr>
        <b/>
        <sz val="12"/>
        <rFont val="Arial"/>
        <family val="2"/>
      </rPr>
      <t>1.</t>
    </r>
    <r>
      <rPr>
        <sz val="12"/>
        <rFont val="Arial"/>
        <family val="2"/>
      </rPr>
      <t>Muestra lista de chequeo trimestral avaladas por los responsables</t>
    </r>
  </si>
  <si>
    <t>FILA_522</t>
  </si>
  <si>
    <r>
      <rPr>
        <b/>
        <sz val="12"/>
        <rFont val="Arial"/>
        <family val="2"/>
      </rPr>
      <t>H42: 045/15(AyD)"Acto de Adición y Prórroga No. 03" y "Adición y Prórroga No. 04 al contrato 14000103 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</si>
  <si>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t>Lo anterio, confirma las deficiencias en la labor que realiza la CGR y por tanto, el hallazgo se mantiene con la presunta incidencia disciplinaria, con lo cual presuntamente se contraviene los artículos 4o numeral 4o y 26  numeral 1o de la Ley 80 de 1993 y 83 de la Ley 1474 de 2011</t>
  </si>
  <si>
    <r>
      <rPr>
        <b/>
        <sz val="12"/>
        <rFont val="Arial"/>
        <family val="2"/>
      </rPr>
      <t>1.</t>
    </r>
    <r>
      <rPr>
        <sz val="12"/>
        <rFont val="Arial"/>
        <family val="2"/>
      </rPr>
      <t xml:space="preserve">Entrega actas de modificacion y recibo final
</t>
    </r>
  </si>
  <si>
    <t>FILA_523</t>
  </si>
  <si>
    <r>
      <rPr>
        <b/>
        <sz val="12"/>
        <rFont val="Arial"/>
        <family val="2"/>
      </rPr>
      <t>H42: 045/15(AyD) "Acto de Adición y Prórroga No. 03" y "Adición y Prórroga No. 04 al contrato 14000103OH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</si>
  <si>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t>FILA_524</t>
  </si>
  <si>
    <r>
      <rPr>
        <b/>
        <sz val="12"/>
        <rFont val="Arial"/>
        <family val="2"/>
      </rPr>
      <t>H43: 045/15</t>
    </r>
    <r>
      <rPr>
        <sz val="12"/>
        <rFont val="Arial"/>
        <family val="2"/>
      </rPr>
      <t xml:space="preserve"> </t>
    </r>
    <r>
      <rPr>
        <b/>
        <sz val="12"/>
        <rFont val="Arial"/>
        <family val="2"/>
      </rPr>
      <t>(A,D y F) El contrato 13000237 OJ para mejoramiento de los sistemas de tratamiento de aguas residuales, sanitarias e hidráulicas para los aeropuertos de Ipiales, Ocaña, Puerto Asís y San Vicente.</t>
    </r>
    <r>
      <rPr>
        <sz val="12"/>
        <rFont val="Arial"/>
        <family val="2"/>
      </rPr>
      <t xml:space="preserve"> El desarrollo del contrato 13000237 OJ por $1.493.1 millones, cuyo objeto es </t>
    </r>
    <r>
      <rPr>
        <i/>
        <sz val="12"/>
        <rFont val="Arial"/>
        <family val="2"/>
      </rPr>
      <t>"El Mejoramiento de los Sitemas de Tratamiento de Aguas Residuales, Redes Sanitarias e Hidráulicas para</t>
    </r>
  </si>
  <si>
    <t>Esto debido a que el contratista no realizó dichos análisis que le correspondía contractualmente, lo que evidencia un recibo y suscripción del acta final del contrato inadecuado, por cuanto no se tenía certeza al momento del recibo de que las plantas estuvieran funcionando adecuadamente y los vertimientos de las aguas residuales cumplieran con la norma.</t>
  </si>
  <si>
    <r>
      <rPr>
        <b/>
        <sz val="12"/>
        <rFont val="Arial"/>
        <family val="2"/>
      </rPr>
      <t>1.</t>
    </r>
    <r>
      <rPr>
        <sz val="12"/>
        <rFont val="Arial"/>
        <family val="2"/>
      </rPr>
      <t xml:space="preserve">Sancion ejecutoriada y Legalizar la liquidacion del contrato
</t>
    </r>
  </si>
  <si>
    <r>
      <rPr>
        <b/>
        <sz val="12"/>
        <rFont val="Arial"/>
        <family val="2"/>
      </rPr>
      <t>1.</t>
    </r>
    <r>
      <rPr>
        <sz val="12"/>
        <rFont val="Arial"/>
        <family val="2"/>
      </rPr>
      <t xml:space="preserve">Gestionar la legalizacion del acta de liquidacion
</t>
    </r>
  </si>
  <si>
    <r>
      <rPr>
        <b/>
        <sz val="12"/>
        <rFont val="Arial"/>
        <family val="2"/>
      </rPr>
      <t>1.</t>
    </r>
    <r>
      <rPr>
        <sz val="12"/>
        <rFont val="Arial"/>
        <family val="2"/>
      </rPr>
      <t>Acta debidamente legalizada y sancion aplicada</t>
    </r>
    <r>
      <rPr>
        <b/>
        <sz val="12"/>
        <rFont val="Arial"/>
        <family val="2"/>
      </rPr>
      <t>(1)</t>
    </r>
    <r>
      <rPr>
        <sz val="12"/>
        <rFont val="Arial"/>
        <family val="2"/>
      </rPr>
      <t xml:space="preserve">
</t>
    </r>
  </si>
  <si>
    <t>FILA_525</t>
  </si>
  <si>
    <r>
      <rPr>
        <b/>
        <sz val="12"/>
        <rFont val="Arial"/>
        <family val="2"/>
      </rPr>
      <t>2.</t>
    </r>
    <r>
      <rPr>
        <sz val="12"/>
        <rFont val="Arial"/>
        <family val="2"/>
      </rPr>
      <t>Estudios y diseños previos contratados debidamente revisados por interventoria contratada y aprobados por las diferentes areas tecnicas de la Entidad.</t>
    </r>
  </si>
  <si>
    <r>
      <t>2.Muestra semestral de Proyectos de Estudios y diseños</t>
    </r>
    <r>
      <rPr>
        <b/>
        <sz val="12"/>
        <rFont val="Arial"/>
        <family val="2"/>
      </rPr>
      <t>(1)</t>
    </r>
  </si>
  <si>
    <t>FILA_526</t>
  </si>
  <si>
    <r>
      <rPr>
        <b/>
        <sz val="12"/>
        <rFont val="Arial"/>
        <family val="2"/>
      </rPr>
      <t>H44: 045/15</t>
    </r>
    <r>
      <rPr>
        <sz val="12"/>
        <rFont val="Arial"/>
        <family val="2"/>
      </rPr>
      <t xml:space="preserve"> </t>
    </r>
    <r>
      <rPr>
        <b/>
        <sz val="12"/>
        <rFont val="Arial"/>
        <family val="2"/>
      </rPr>
      <t>(AyD) Contrato 13001329 OC para "Realizar la Interventoría Técnica y Administrativa para el Mejoramiento de los Sistemas de Tratamiento de Aguas Residuales, Redes Sanitarias e Hidráulicas para los Aeropuertos de Ipiales, Ocaña, Puerto Asís y San Vicente"</t>
    </r>
    <r>
      <rPr>
        <sz val="12"/>
        <rFont val="Arial"/>
        <family val="2"/>
      </rPr>
      <t xml:space="preserve">. En desarrollo del contrato 13001329 OC cuyo objeto es </t>
    </r>
    <r>
      <rPr>
        <i/>
        <sz val="12"/>
        <rFont val="Arial"/>
        <family val="2"/>
      </rPr>
      <t>"Realizar la Interventoría Técnica y Administrativa para el Mejoram</t>
    </r>
  </si>
  <si>
    <t>Lo anterior, por debilidades en la contratación y estructuración de los proyectos que conllevaron a contratar tardíamente la interventoría al contrato de obra y que finalmente el seguimiento fuera extemporáneo al plazo contractual.</t>
  </si>
  <si>
    <r>
      <rPr>
        <b/>
        <sz val="12"/>
        <rFont val="Arial"/>
        <family val="2"/>
      </rPr>
      <t>1.</t>
    </r>
    <r>
      <rPr>
        <sz val="12"/>
        <rFont val="Arial"/>
        <family val="2"/>
      </rPr>
      <t xml:space="preserve">Implementar una estructura de  apoyo a los supervisores con profesionales de las diferentes areas  que permita ejercer un control  interdisciplinario a los contratos que tienen a cargo
</t>
    </r>
  </si>
  <si>
    <r>
      <rPr>
        <b/>
        <sz val="12"/>
        <rFont val="Arial"/>
        <family val="2"/>
      </rPr>
      <t>1.</t>
    </r>
    <r>
      <rPr>
        <sz val="12"/>
        <rFont val="Arial"/>
        <family val="2"/>
      </rPr>
      <t xml:space="preserve">Crear una circular suscrita por el SSO donde se estructure  la conformacion, funcionamiento y deberes  del equipo de apoyo a los supervisores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</si>
  <si>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</si>
  <si>
    <t>FILA_527</t>
  </si>
  <si>
    <r>
      <rPr>
        <b/>
        <sz val="12"/>
        <rFont val="Arial"/>
        <family val="2"/>
      </rPr>
      <t>2.</t>
    </r>
    <r>
      <rPr>
        <sz val="12"/>
        <rFont val="Arial"/>
        <family val="2"/>
      </rPr>
      <t>Nombramiento supervisor y equipo de apoyo</t>
    </r>
    <r>
      <rPr>
        <b/>
        <sz val="12"/>
        <rFont val="Arial"/>
        <family val="2"/>
      </rPr>
      <t>(1)</t>
    </r>
    <r>
      <rPr>
        <sz val="12"/>
        <rFont val="Arial"/>
        <family val="2"/>
      </rPr>
      <t xml:space="preserve">
</t>
    </r>
    <r>
      <rPr>
        <b/>
        <sz val="12"/>
        <rFont val="Arial"/>
        <family val="2"/>
      </rPr>
      <t>3.</t>
    </r>
    <r>
      <rPr>
        <sz val="12"/>
        <rFont val="Arial"/>
        <family val="2"/>
      </rPr>
      <t>Muestra semestral de Proyectos de Estudios y diseños</t>
    </r>
    <r>
      <rPr>
        <b/>
        <sz val="12"/>
        <rFont val="Arial"/>
        <family val="2"/>
      </rPr>
      <t>(1)</t>
    </r>
  </si>
  <si>
    <t>FILA_528</t>
  </si>
  <si>
    <r>
      <rPr>
        <b/>
        <sz val="12"/>
        <rFont val="Arial"/>
        <family val="2"/>
      </rPr>
      <t>H45: 045/15</t>
    </r>
    <r>
      <rPr>
        <sz val="12"/>
        <rFont val="Arial"/>
        <family val="2"/>
      </rPr>
      <t xml:space="preserve"> </t>
    </r>
    <r>
      <rPr>
        <b/>
        <sz val="12"/>
        <rFont val="Arial"/>
        <family val="2"/>
      </rPr>
      <t>(A) Operación Terminal Aéreo Aeropuerto Tres de mayo de Puerto Asís Departamento del Putumayo.</t>
    </r>
    <r>
      <rPr>
        <sz val="12"/>
        <rFont val="Arial"/>
        <family val="2"/>
      </rPr>
      <t xml:space="preserve"> El terminal aéreo del aeropuerto Tres de Mayo de Puerto Asís, ejecutado en dos etapas; la primera mediante el Convenio Interadministrativo 6000459 OK de 2006, suscrito entre la Aerocivil y el Municipio de Puerto Asís, del cual se derivó el contrato de obra 104 de 2007 suscrito por</t>
    </r>
  </si>
  <si>
    <t xml:space="preserve">las anteriores situaciones y en especial lo atinente al sistema hidráulico, del terminal, reflejan falta de gestión de parte de la Entidad, para haber hecho efectiva la póliza de estabilidad de la obra ejecutada por el Municipio, producto del convenio interadministrativo antes referido, Y haber solucionado de fondo los problemas del sistema hidráulico, </t>
  </si>
  <si>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</si>
  <si>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2.</t>
    </r>
    <r>
      <rPr>
        <sz val="12"/>
        <rFont val="Arial"/>
        <family val="2"/>
      </rPr>
      <t>Realizar visitas de seguimiento y verificación de las condiciones posteriores a la entrega de las obras.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</si>
  <si>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(1)</t>
    </r>
  </si>
  <si>
    <t>FILA_529</t>
  </si>
  <si>
    <r>
      <rPr>
        <b/>
        <sz val="12"/>
        <rFont val="Arial"/>
        <family val="2"/>
      </rPr>
      <t xml:space="preserve">H46: 045/15 (A) Calidad de la Obra, Contrato 13000200 OK. </t>
    </r>
    <r>
      <rPr>
        <sz val="12"/>
        <rFont val="Arial"/>
        <family val="2"/>
      </rPr>
      <t xml:space="preserve">El contrato 13000200 OK, se suscrito por $3.315.4 millones para la </t>
    </r>
    <r>
      <rPr>
        <i/>
        <sz val="12"/>
        <rFont val="Arial"/>
        <family val="2"/>
      </rPr>
      <t>"ampliación de plataforma de giro, cabeceras y repavimentación de la calle de rodaje Bravo en el aeropuerto Simón Bolívar de Santa Marta"</t>
    </r>
    <r>
      <rPr>
        <sz val="12"/>
        <rFont val="Arial"/>
        <family val="2"/>
      </rPr>
      <t xml:space="preserve"> objeto que contempló la ejecución de repavimentación de la calle de rodaje Bravo. En la visita de inspección adelantada por la</t>
    </r>
  </si>
  <si>
    <t>Lo anterior, originado por deficiencias en la gestión oportuna por parte de la Aerocivil, en cuanto a efectuar los requerimientos de reparación por garantía durante la vigencia de la póliza de estabilidad, así como también por las debilidades en la ejecución y la labor de seguimiento y control por parte de la interventoría,</t>
  </si>
  <si>
    <r>
      <rPr>
        <b/>
        <sz val="12"/>
        <rFont val="Arial"/>
        <family val="2"/>
      </rPr>
      <t>1.</t>
    </r>
    <r>
      <rPr>
        <sz val="12"/>
        <rFont val="Arial"/>
        <family val="2"/>
      </rPr>
      <t xml:space="preserve">Informe atencion obras por garantia contrato
</t>
    </r>
  </si>
  <si>
    <r>
      <rPr>
        <b/>
        <sz val="12"/>
        <rFont val="Arial"/>
        <family val="2"/>
      </rPr>
      <t>1.</t>
    </r>
    <r>
      <rPr>
        <sz val="12"/>
        <rFont val="Arial"/>
        <family val="2"/>
      </rPr>
      <t xml:space="preserve">Entregar informe intervencion por garantia
</t>
    </r>
  </si>
  <si>
    <r>
      <rPr>
        <b/>
        <sz val="12"/>
        <rFont val="Arial"/>
        <family val="2"/>
      </rPr>
      <t>1.</t>
    </r>
    <r>
      <rPr>
        <sz val="12"/>
        <rFont val="Arial"/>
        <family val="2"/>
      </rPr>
      <t>Informe</t>
    </r>
    <r>
      <rPr>
        <b/>
        <sz val="12"/>
        <rFont val="Arial"/>
        <family val="2"/>
      </rPr>
      <t>(1)</t>
    </r>
    <r>
      <rPr>
        <sz val="12"/>
        <rFont val="Arial"/>
        <family val="2"/>
      </rPr>
      <t xml:space="preserve">
</t>
    </r>
  </si>
  <si>
    <t>FILA_530</t>
  </si>
  <si>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</si>
  <si>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t>FILA_531</t>
  </si>
  <si>
    <r>
      <rPr>
        <b/>
        <sz val="12"/>
        <rFont val="Arial"/>
        <family val="2"/>
      </rPr>
      <t>H47: 045/15</t>
    </r>
    <r>
      <rPr>
        <sz val="12"/>
        <rFont val="Arial"/>
        <family val="2"/>
      </rPr>
      <t xml:space="preserve"> </t>
    </r>
    <r>
      <rPr>
        <b/>
        <sz val="12"/>
        <rFont val="Arial"/>
        <family val="2"/>
      </rPr>
      <t>(A,DyF) Vehículo para el transporte de las torres móviles, contrato 11000349 OK de 2011.</t>
    </r>
    <r>
      <rPr>
        <sz val="12"/>
        <rFont val="Arial"/>
        <family val="2"/>
      </rPr>
      <t xml:space="preserve"> Dentro de la propuesta presentada por el contratista al cual se le adjudicó el contrato 11000349 OK, incluyó el suministro de un vehículo tipo tracto camión para el transporte de la torres móviles. Analizada la información aportada por la Entidad, </t>
    </r>
  </si>
  <si>
    <t>La titularidad o propiedad del bien a nombre de la Entidad, (Licencia de Transito) se registró el 15/09/2015, es decir, casi tres (3) años después de haberse generado la obligación.</t>
  </si>
  <si>
    <r>
      <rPr>
        <b/>
        <sz val="12"/>
        <rFont val="Arial"/>
        <family val="2"/>
      </rPr>
      <t xml:space="preserve">1. </t>
    </r>
    <r>
      <rPr>
        <sz val="12"/>
        <rFont val="Arial"/>
        <family val="2"/>
      </rPr>
      <t xml:space="preserve">Incluir en el procedimiento  de ingreso de bienes muebles el traspaso de los nuevos vehiculos.
</t>
    </r>
  </si>
  <si>
    <r>
      <rPr>
        <b/>
        <sz val="12"/>
        <rFont val="Arial"/>
        <family val="2"/>
      </rPr>
      <t>1.</t>
    </r>
    <r>
      <rPr>
        <sz val="12"/>
        <rFont val="Arial"/>
        <family val="2"/>
      </rPr>
      <t xml:space="preserve"> Actualizar procedimiento de ingreso de bienes muebles (Vehículos) a los activos de la entidad.                                    </t>
    </r>
  </si>
  <si>
    <r>
      <rPr>
        <b/>
        <sz val="12"/>
        <rFont val="Arial"/>
        <family val="2"/>
      </rPr>
      <t>1.</t>
    </r>
    <r>
      <rPr>
        <sz val="12"/>
        <rFont val="Arial"/>
        <family val="2"/>
      </rPr>
      <t>Procedimiento actualizado</t>
    </r>
    <r>
      <rPr>
        <b/>
        <sz val="12"/>
        <rFont val="Arial"/>
        <family val="2"/>
      </rPr>
      <t>(1)</t>
    </r>
    <r>
      <rPr>
        <sz val="12"/>
        <rFont val="Arial"/>
        <family val="2"/>
      </rPr>
      <t xml:space="preserve">                                                                          </t>
    </r>
  </si>
  <si>
    <t>FILA_532</t>
  </si>
  <si>
    <r>
      <rPr>
        <b/>
        <sz val="12"/>
        <rFont val="Arial"/>
        <family val="2"/>
      </rPr>
      <t xml:space="preserve">2. </t>
    </r>
    <r>
      <rPr>
        <sz val="12"/>
        <rFont val="Arial"/>
        <family val="2"/>
      </rPr>
      <t xml:space="preserve">Anexar comprobante de ingreso del camión de transporte de las torres moviles en los activos de la Entidad.
 </t>
    </r>
  </si>
  <si>
    <r>
      <rPr>
        <b/>
        <sz val="12"/>
        <rFont val="Arial"/>
        <family val="2"/>
      </rPr>
      <t>2.c</t>
    </r>
    <r>
      <rPr>
        <sz val="12"/>
        <rFont val="Arial"/>
        <family val="2"/>
      </rPr>
      <t xml:space="preserve">omprobante de ingreso y registro del vehiculo al inventario de la entidad.
</t>
    </r>
  </si>
  <si>
    <r>
      <rPr>
        <b/>
        <sz val="12"/>
        <rFont val="Arial"/>
        <family val="2"/>
      </rPr>
      <t>2.</t>
    </r>
    <r>
      <rPr>
        <sz val="12"/>
        <rFont val="Arial"/>
        <family val="2"/>
      </rPr>
      <t xml:space="preserve"> Comprobante de ingreso al almacen</t>
    </r>
    <r>
      <rPr>
        <b/>
        <sz val="12"/>
        <rFont val="Arial"/>
        <family val="2"/>
      </rPr>
      <t>(1)</t>
    </r>
    <r>
      <rPr>
        <sz val="12"/>
        <rFont val="Arial"/>
        <family val="2"/>
      </rPr>
      <t xml:space="preserve">
</t>
    </r>
  </si>
  <si>
    <t>FILA_533</t>
  </si>
  <si>
    <r>
      <rPr>
        <b/>
        <sz val="12"/>
        <rFont val="Arial"/>
        <family val="2"/>
      </rPr>
      <t>3.</t>
    </r>
    <r>
      <rPr>
        <sz val="12"/>
        <rFont val="Arial"/>
        <family val="2"/>
      </rPr>
      <t xml:space="preserve"> Incluir en los proximos contrato de adquisición de vehiculos el mantenimiento preventivo reglamentario durante la vigencia de la garantía del concesionario. </t>
    </r>
  </si>
  <si>
    <r>
      <rPr>
        <b/>
        <sz val="12"/>
        <rFont val="Arial"/>
        <family val="2"/>
      </rPr>
      <t>3.</t>
    </r>
    <r>
      <rPr>
        <sz val="12"/>
        <rFont val="Arial"/>
        <family val="2"/>
      </rPr>
      <t xml:space="preserve"> Circular informando la inclusión del mantenimiento preventivo en los nuevos contratos de compra de vehiculos.</t>
    </r>
  </si>
  <si>
    <r>
      <rPr>
        <b/>
        <sz val="12"/>
        <rFont val="Arial"/>
        <family val="2"/>
      </rPr>
      <t xml:space="preserve">3. </t>
    </r>
    <r>
      <rPr>
        <sz val="12"/>
        <rFont val="Arial"/>
        <family val="2"/>
      </rPr>
      <t>Circular firmada y publicada</t>
    </r>
    <r>
      <rPr>
        <b/>
        <sz val="12"/>
        <rFont val="Arial"/>
        <family val="2"/>
      </rPr>
      <t>(1)</t>
    </r>
  </si>
  <si>
    <t>FILA_534</t>
  </si>
  <si>
    <r>
      <rPr>
        <b/>
        <sz val="12"/>
        <rFont val="Arial"/>
        <family val="2"/>
      </rPr>
      <t>H48: 045/15</t>
    </r>
    <r>
      <rPr>
        <sz val="12"/>
        <rFont val="Arial"/>
        <family val="2"/>
      </rPr>
      <t xml:space="preserve"> </t>
    </r>
    <r>
      <rPr>
        <b/>
        <sz val="12"/>
        <rFont val="Arial"/>
        <family val="2"/>
      </rPr>
      <t xml:space="preserve">(AyD)Adición del Contrato 13000207 OJ; </t>
    </r>
    <r>
      <rPr>
        <sz val="12"/>
        <rFont val="Arial"/>
        <family val="2"/>
      </rPr>
      <t>Registro Presupuestal; suspensión y prórrogas del contrato. Debido a la dilación en la ejecución del contrato 13000207 OJ por $2.761.9 millones, con un plazo de 90 días calendarios, suscrito el 01/10/2013 para ejecutar obras de mantenimiento en el terminal de pasajeros, torre de control, centro de aeronavegación del caribe y cerramiento</t>
    </r>
  </si>
  <si>
    <t>Lo anterior se refleja en los informes semanales y requerimientos de la interventoría donde detallan la falta de actividad del contratista, en el avance del cronograma y la ejecución de las obras. Esto se refleja también en actas de comité de obra y en la bitácora o libro de obra.</t>
  </si>
  <si>
    <r>
      <rPr>
        <b/>
        <sz val="12"/>
        <rFont val="Arial"/>
        <family val="2"/>
      </rPr>
      <t>1.</t>
    </r>
    <r>
      <rPr>
        <sz val="12"/>
        <rFont val="Arial"/>
        <family val="2"/>
      </rPr>
      <t xml:space="preserve">Optimizar los mecanismos de control en la revision de los documentos relacionados con la ejecucion de los  proyecto
</t>
    </r>
  </si>
  <si>
    <r>
      <rPr>
        <b/>
        <sz val="12"/>
        <rFont val="Arial"/>
        <family val="2"/>
      </rPr>
      <t>1.</t>
    </r>
    <r>
      <rPr>
        <sz val="12"/>
        <rFont val="Arial"/>
        <family val="2"/>
      </rPr>
      <t>Muestra lista de chequeo trimestral avaladas por los responsables</t>
    </r>
    <r>
      <rPr>
        <b/>
        <sz val="12"/>
        <rFont val="Arial"/>
        <family val="2"/>
      </rPr>
      <t>(1)</t>
    </r>
    <r>
      <rPr>
        <sz val="12"/>
        <rFont val="Arial"/>
        <family val="2"/>
      </rPr>
      <t xml:space="preserve">
</t>
    </r>
  </si>
  <si>
    <t>FILA_535</t>
  </si>
  <si>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</si>
  <si>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</si>
  <si>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FILA_536</t>
  </si>
  <si>
    <r>
      <rPr>
        <b/>
        <sz val="12"/>
        <rFont val="Arial"/>
        <family val="2"/>
      </rPr>
      <t>H49: 045/15 (AyD)Estudios previos Contrato 13000207 OJ.</t>
    </r>
    <r>
      <rPr>
        <sz val="12"/>
        <rFont val="Arial"/>
        <family val="2"/>
      </rPr>
      <t>En la prorroga de la etapa de ejecución del Contrato 13000207 OJ, suscrito el 01/10/2013, por $2.761.9 millones, y un término de 90 días calendarios, para ejecutar las obras de mantenimiento del terminal de pasajeros, torre de control, centro de aeronavegación del caribe y cerramiento del aeropuerto Ernesto Cortissoz de Barranquilla</t>
    </r>
  </si>
  <si>
    <t>Lo anterior refleja falta de planeación y deficiencias en la estructuración de los estudios previos, por la ejecución de obras nuevas sin la modificación o adición al valor inicial del contrato y por la disminución de obras o ítems contractuales afectando así el alcance inicial o meta física del proyecto.</t>
  </si>
  <si>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</si>
  <si>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Muestra semestral de Proyectos de Estudios y diseños</t>
    </r>
    <r>
      <rPr>
        <b/>
        <sz val="12"/>
        <rFont val="Arial"/>
        <family val="2"/>
      </rPr>
      <t>(1)</t>
    </r>
  </si>
  <si>
    <t>FILA_537</t>
  </si>
  <si>
    <r>
      <rPr>
        <b/>
        <sz val="12"/>
        <rFont val="Arial"/>
        <family val="2"/>
      </rPr>
      <t>H50: 045/15</t>
    </r>
    <r>
      <rPr>
        <sz val="12"/>
        <rFont val="Arial"/>
        <family val="2"/>
      </rPr>
      <t xml:space="preserve"> </t>
    </r>
    <r>
      <rPr>
        <b/>
        <sz val="12"/>
        <rFont val="Arial"/>
        <family val="2"/>
      </rPr>
      <t>(AyD) Gestión Contrato 14000034-OH.</t>
    </r>
    <r>
      <rPr>
        <sz val="12"/>
        <rFont val="Arial"/>
        <family val="2"/>
      </rPr>
      <t xml:space="preserve"> En el contrato 14000034-OH del 14 de junio de 2014, para el mantenimiento de las rejillas de la Plataforma del Aeropuerto Internacional Ernesto Cortissoz de Barranquilla se observan las siguientes situaciones en la gestión administrativa:</t>
    </r>
  </si>
  <si>
    <t>Cabe anotar que un número importante de las rejillas que no fueron reemplazadas, se encuentran en mal estado, lo que pone en riesgo la seguridad de las aeronaves y vehículos que transitan por la plataforma nacional.</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</si>
  <si>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</si>
  <si>
    <t>FILA_538</t>
  </si>
  <si>
    <r>
      <rPr>
        <b/>
        <sz val="12"/>
        <rFont val="Arial"/>
        <family val="2"/>
      </rPr>
      <t>2.</t>
    </r>
    <r>
      <rPr>
        <sz val="12"/>
        <rFont val="Arial"/>
        <family val="2"/>
      </rPr>
      <t>Optimizar los mecanismos de control en la revision de los documentos relacionados con la etapa precontractual</t>
    </r>
  </si>
  <si>
    <r>
      <rPr>
        <b/>
        <sz val="12"/>
        <rFont val="Arial"/>
        <family val="2"/>
      </rPr>
      <t>2.</t>
    </r>
    <r>
      <rPr>
        <sz val="12"/>
        <rFont val="Arial"/>
        <family val="2"/>
      </rPr>
      <t>Crear procedimiento  (lista de chequeo) de revisión de la documentacion que inherente a la ejecucion del proyecto</t>
    </r>
  </si>
  <si>
    <t>FILA_539</t>
  </si>
  <si>
    <r>
      <rPr>
        <b/>
        <sz val="12"/>
        <rFont val="Arial"/>
        <family val="2"/>
      </rPr>
      <t xml:space="preserve">H51: 045/15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</si>
  <si>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t>Debilidades en la estructuración y ejecución del contrato</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</si>
  <si>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</si>
  <si>
    <r>
      <rPr>
        <b/>
        <sz val="12"/>
        <rFont val="Arial"/>
        <family val="2"/>
      </rPr>
      <t>1.</t>
    </r>
    <r>
      <rPr>
        <sz val="12"/>
        <rFont val="Arial"/>
        <family val="2"/>
      </rPr>
      <t>Circular SSO en donde se oficialice el mecanismo</t>
    </r>
    <r>
      <rPr>
        <b/>
        <sz val="12"/>
        <rFont val="Arial"/>
        <family val="2"/>
      </rPr>
      <t xml:space="preserve">(1)
</t>
    </r>
  </si>
  <si>
    <t>FILA_540</t>
  </si>
  <si>
    <r>
      <rPr>
        <b/>
        <sz val="12"/>
        <rFont val="Arial"/>
        <family val="2"/>
      </rPr>
      <t xml:space="preserve">H:51- 045/14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</si>
  <si>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t>FILA_541</t>
  </si>
  <si>
    <r>
      <rPr>
        <b/>
        <sz val="12"/>
        <rFont val="Arial"/>
        <family val="2"/>
      </rPr>
      <t>H52: 045/15</t>
    </r>
    <r>
      <rPr>
        <sz val="12"/>
        <rFont val="Arial"/>
        <family val="2"/>
      </rPr>
      <t xml:space="preserve"> </t>
    </r>
    <r>
      <rPr>
        <b/>
        <sz val="12"/>
        <rFont val="Arial"/>
        <family val="2"/>
      </rPr>
      <t>(AyD) Principio de Planeación. Contrato 130000200 - OK.</t>
    </r>
    <r>
      <rPr>
        <sz val="12"/>
        <rFont val="Arial"/>
        <family val="2"/>
      </rPr>
      <t xml:space="preserve"> Mediante Acta 1 de modificación de cantidades de obra del 06 de diciembre de 2013 suscrita por el contratista, la interventoría, el Director de Desarrollo Aeroportuario, el supervisor del Contrato y el Secretario de Sistemas Operacionales de la UAEAC, en desarrollo del contrato 13000200 - OK del 30/09/2013</t>
    </r>
  </si>
  <si>
    <t>Lo anterior, evidencia la debilidad en los estudios previos del contrato y por ende, la falta de una planeación adecuada para su estructuración.</t>
  </si>
  <si>
    <t>Fortalecer la etapa de maduración del proyecto para la planeación y planificacion técnica  y obtener un banco de proyectos con los respectivos estudios y diseños</t>
  </si>
  <si>
    <t>FILA_542</t>
  </si>
  <si>
    <r>
      <rPr>
        <b/>
        <sz val="12"/>
        <rFont val="Arial"/>
        <family val="2"/>
      </rPr>
      <t xml:space="preserve">H53: 045/15 (A,DyF)Eficacia Contrato de Consultoría 13000156-OH-2013. </t>
    </r>
    <r>
      <rPr>
        <sz val="12"/>
        <rFont val="Arial"/>
        <family val="2"/>
      </rPr>
      <t>La Unidad Administrativa Especial de Aeronáutica Civil inicio el Proceso Licitatorio 13000068-OL de 2013, con el fin de contratar las obras para el mejoramiento de las zonas de seguridad y pista de la cabecera 17 y su conexión mediante la prolongación de la calle de rodaje Charlie del aeropuerto Palonegro de la ciudad</t>
    </r>
  </si>
  <si>
    <t>Por la no entrega oportuna y completa de los estudios y diseños objeto del contrato 13000156 OH, la Aerocivil incluyó en el Contrato de Interventoría 3000279 OJ, la complementación de los diseños, incurriendo así en costos adicionales por $174.330,7 millones, lo cual se ve reflejado en las actas de recibo parcial del contrato de interventoría.</t>
  </si>
  <si>
    <r>
      <rPr>
        <b/>
        <sz val="12"/>
        <rFont val="Arial"/>
        <family val="2"/>
      </rPr>
      <t>1.</t>
    </r>
    <r>
      <rPr>
        <sz val="12"/>
        <rFont val="Arial"/>
        <family val="2"/>
      </rPr>
      <t xml:space="preserve">Fortalecer la etapa de maduración del proyecto para la planeación y planificacion técnica  y obtener un banco de proyectos con los respectivos estudios y diseños
</t>
    </r>
    <r>
      <rPr>
        <b/>
        <sz val="12"/>
        <rFont val="Arial"/>
        <family val="2"/>
      </rPr>
      <t>2.</t>
    </r>
    <r>
      <rPr>
        <sz val="12"/>
        <rFont val="Arial"/>
        <family val="2"/>
      </rPr>
      <t>Elaborar y formalizar la circular de creación y adopción del Comité de Formulación Y Evaluación de Proyectos desde la SSO en aras de realizar un trabajo técnico y operativo integral</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</si>
  <si>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2</t>
    </r>
    <r>
      <rPr>
        <sz val="12"/>
        <rFont val="Arial"/>
        <family val="2"/>
      </rPr>
      <t>.Elaborar y formalizar la circular de creación y adopción del Comité de Formulación y Evaluación de Proyectos</t>
    </r>
  </si>
  <si>
    <r>
      <rPr>
        <b/>
        <sz val="12"/>
        <rFont val="Arial"/>
        <family val="2"/>
      </rPr>
      <t>1.</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2.</t>
    </r>
    <r>
      <rPr>
        <sz val="12"/>
        <rFont val="Arial"/>
        <family val="2"/>
      </rPr>
      <t>Circular publicada</t>
    </r>
    <r>
      <rPr>
        <b/>
        <sz val="12"/>
        <rFont val="Arial"/>
        <family val="2"/>
      </rPr>
      <t>(1)</t>
    </r>
  </si>
  <si>
    <t>FILA_543</t>
  </si>
  <si>
    <r>
      <rPr>
        <b/>
        <sz val="12"/>
        <rFont val="Arial"/>
        <family val="2"/>
      </rPr>
      <t xml:space="preserve">H54: 045/15 (AyD) Principio de Planeacíón, Contrato 13000276 OK. (A y D). </t>
    </r>
    <r>
      <rPr>
        <sz val="12"/>
        <rFont val="Arial"/>
        <family val="2"/>
      </rPr>
      <t>El Contrato de Obra 13000276-OK fue suscrito el 30/12/2013 por $23.086.6 millones con acta de inicio del 07/01/2014 con el fin de contratar las Obras para el Mejoramiento de las Zonas de Seguridad y la Pista en la Cabecera 17 y su conexión mediante la prolongación de la calle de rodaje Charlie del Aeropuerto Palo</t>
    </r>
  </si>
  <si>
    <t>Las deficiencias y falta de controles efectivos en el proceso de Gestión de Proyectos de Infraestructura Aeroportuaria, a las debilidades en las funciones de supervisión del Contrato 13000156 OH63, y a las debilidades en la estructuración y planeación del proyecto de mantenimiento y construcción de las obras del aeropuerto Palonegro de Bucaramanga.</t>
  </si>
  <si>
    <r>
      <rPr>
        <b/>
        <sz val="12"/>
        <rFont val="Arial"/>
        <family val="2"/>
      </rPr>
      <t>1.</t>
    </r>
    <r>
      <rPr>
        <sz val="12"/>
        <rFont val="Arial"/>
        <family val="2"/>
      </rPr>
      <t xml:space="preserve">Implementar una estructura de  apoyo a los supervisores con profesionales de las diferentes areas
</t>
    </r>
  </si>
  <si>
    <t>FILA_544</t>
  </si>
  <si>
    <r>
      <rPr>
        <b/>
        <sz val="12"/>
        <rFont val="Arial"/>
        <family val="2"/>
      </rPr>
      <t>2.</t>
    </r>
    <r>
      <rPr>
        <sz val="12"/>
        <rFont val="Arial"/>
        <family val="2"/>
      </rPr>
      <t xml:space="preserve">Elaborar plan de seguimiento de postconstrucción para verificación de las garantias
</t>
    </r>
  </si>
  <si>
    <r>
      <rPr>
        <b/>
        <sz val="12"/>
        <rFont val="Arial"/>
        <family val="2"/>
      </rPr>
      <t>2.</t>
    </r>
    <r>
      <rPr>
        <sz val="12"/>
        <rFont val="Arial"/>
        <family val="2"/>
      </rPr>
      <t xml:space="preserve">Realizar visitas de seguimiento y verificación de las condiciones posteriores a la entrega de las obras.
</t>
    </r>
  </si>
  <si>
    <r>
      <rPr>
        <b/>
        <sz val="12"/>
        <rFont val="Arial"/>
        <family val="2"/>
      </rPr>
      <t>2.</t>
    </r>
    <r>
      <rPr>
        <sz val="12"/>
        <rFont val="Arial"/>
        <family val="2"/>
      </rPr>
      <t>Muestra trimestral nombramiento supervisor y equipo de apoyo</t>
    </r>
    <r>
      <rPr>
        <b/>
        <sz val="12"/>
        <rFont val="Arial"/>
        <family val="2"/>
      </rPr>
      <t xml:space="preserve">(1)
</t>
    </r>
  </si>
  <si>
    <t>FILA_545</t>
  </si>
  <si>
    <r>
      <rPr>
        <b/>
        <sz val="12"/>
        <rFont val="Arial"/>
        <family val="2"/>
      </rPr>
      <t>3.</t>
    </r>
    <r>
      <rPr>
        <sz val="12"/>
        <rFont val="Arial"/>
        <family val="2"/>
      </rPr>
      <t>Estudios y diseños previos contratados debidamente revisados aprobados por las diferentes areas tecnicas de la Entidad.</t>
    </r>
  </si>
  <si>
    <t>FILA_546</t>
  </si>
  <si>
    <r>
      <rPr>
        <b/>
        <sz val="12"/>
        <rFont val="Arial"/>
        <family val="2"/>
      </rPr>
      <t xml:space="preserve">H55 045/15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</si>
  <si>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t xml:space="preserve">Lo anterior, por la falta de aplicación efectiva de controles por parte de la Aerocivil y de articulación entre las demás instancias que tienen que ver con el proceso, lo cual se constituye en un presunta trasgresión a lo establecido en el artículo 6 de la Ley 1106 de 2006 y los principios de Eficiencia, Eficacia, Economía y Equidad establecidos en la Ley 42 de 1993 </t>
  </si>
  <si>
    <r>
      <rPr>
        <b/>
        <sz val="12"/>
        <rFont val="Arial"/>
        <family val="2"/>
      </rPr>
      <t>1.</t>
    </r>
    <r>
      <rPr>
        <sz val="12"/>
        <rFont val="Arial"/>
        <family val="2"/>
      </rPr>
      <t xml:space="preserve">Solicitar a ANI los pagos mensuales de la vigencia 2015.
</t>
    </r>
  </si>
  <si>
    <r>
      <rPr>
        <b/>
        <sz val="12"/>
        <rFont val="Arial"/>
        <family val="2"/>
      </rPr>
      <t>1.</t>
    </r>
    <r>
      <rPr>
        <sz val="12"/>
        <rFont val="Arial"/>
        <family val="2"/>
      </rPr>
      <t xml:space="preserve">Oficio de solicitud informes mesuales de la consignación del 2.5%.
</t>
    </r>
  </si>
  <si>
    <r>
      <rPr>
        <b/>
        <sz val="12"/>
        <rFont val="Arial"/>
        <family val="2"/>
      </rPr>
      <t>1.</t>
    </r>
    <r>
      <rPr>
        <sz val="12"/>
        <rFont val="Arial"/>
        <family val="2"/>
      </rPr>
      <t xml:space="preserve">Informes mensuales de la consignación de la contribución del 2,5 de los ingresos brutos 2015(12).
</t>
    </r>
  </si>
  <si>
    <t>FILA_547</t>
  </si>
  <si>
    <r>
      <rPr>
        <b/>
        <sz val="12"/>
        <rFont val="Arial"/>
        <family val="2"/>
      </rPr>
      <t xml:space="preserve">H55: 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</si>
  <si>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r>
      <rPr>
        <b/>
        <sz val="12"/>
        <rFont val="Arial"/>
        <family val="2"/>
      </rPr>
      <t>2.</t>
    </r>
    <r>
      <rPr>
        <sz val="12"/>
        <rFont val="Arial"/>
        <family val="2"/>
      </rPr>
      <t>Solicitar a ANI los pagos mensuales del 2016 verificados por la Interventoría.</t>
    </r>
  </si>
  <si>
    <r>
      <rPr>
        <b/>
        <sz val="12"/>
        <rFont val="Arial"/>
        <family val="2"/>
      </rPr>
      <t>2.</t>
    </r>
    <r>
      <rPr>
        <sz val="12"/>
        <rFont val="Arial"/>
        <family val="2"/>
      </rPr>
      <t xml:space="preserve">Oficio de Solicitud e Informes  de Interventorias </t>
    </r>
  </si>
  <si>
    <r>
      <rPr>
        <b/>
        <sz val="12"/>
        <rFont val="Arial"/>
        <family val="2"/>
      </rPr>
      <t>2.</t>
    </r>
    <r>
      <rPr>
        <sz val="12"/>
        <rFont val="Arial"/>
        <family val="2"/>
      </rPr>
      <t xml:space="preserve">informes mensuales de la consignación de la contribución del 2,5 de los ingresos brutos 2016(12) </t>
    </r>
  </si>
  <si>
    <t>FILA_548</t>
  </si>
  <si>
    <r>
      <t>H56: 045/15</t>
    </r>
    <r>
      <rPr>
        <sz val="12"/>
        <rFont val="Arial"/>
        <family val="2"/>
      </rPr>
      <t xml:space="preserve"> </t>
    </r>
    <r>
      <rPr>
        <b/>
        <sz val="12"/>
        <rFont val="Arial"/>
        <family val="2"/>
      </rPr>
      <t xml:space="preserve">(AyD) Sistema Electrónico de Contratación Pública -SECOP. (AyD). </t>
    </r>
    <r>
      <rPr>
        <sz val="12"/>
        <rFont val="Arial"/>
        <family val="2"/>
      </rPr>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t>
    </r>
  </si>
  <si>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 sin fechas ni firmas, como se muestra en la tabla siguiente</t>
  </si>
  <si>
    <t>Generar un plan de acción donde todos los actos y documentos del contrato se publiquen dentro del término de ley, A través de la expedición de una circular que se remitirá a todas las áreas ejecutoras y supervisores de contratos.</t>
  </si>
  <si>
    <t>FILA_549</t>
  </si>
  <si>
    <r>
      <t>H57: 045/15</t>
    </r>
    <r>
      <rPr>
        <sz val="12"/>
        <rFont val="Arial"/>
        <family val="2"/>
      </rPr>
      <t xml:space="preserve"> </t>
    </r>
    <r>
      <rPr>
        <b/>
        <sz val="12"/>
        <rFont val="Arial"/>
        <family val="2"/>
      </rPr>
      <t>Archivo Contratos. (A y D).</t>
    </r>
    <r>
      <rPr>
        <sz val="12"/>
        <rFont val="Arial"/>
        <family val="2"/>
      </rPr>
      <t xml:space="preserve"> Se presentó dificultad en cuanto a la revisión y análisis de la información debido a que los documentos están archivados, sin guardar un orden cronológico, faltan documentos, no están debidamente foliados, las carpetas de los contratos no son actualizadas oportunamente, archivan documentos en las carpetas en cantidad superior a la permitida, </t>
    </r>
  </si>
  <si>
    <t xml:space="preserve">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t>
  </si>
  <si>
    <t xml:space="preserve">Realizar la depuración y organización del archivo de contratación de las vigencias 2013, 2014,2015 y 2016 </t>
  </si>
  <si>
    <r>
      <rPr>
        <b/>
        <sz val="12"/>
        <rFont val="Arial"/>
        <family val="2"/>
      </rPr>
      <t xml:space="preserve">1. </t>
    </r>
    <r>
      <rPr>
        <sz val="12"/>
        <rFont val="Arial"/>
        <family val="2"/>
      </rPr>
      <t xml:space="preserve">Revisión del expediente de cada contrato para verificar su contenido y ajustarlo a las normas de archivo.                       </t>
    </r>
    <r>
      <rPr>
        <b/>
        <sz val="12"/>
        <rFont val="Arial"/>
        <family val="2"/>
      </rPr>
      <t xml:space="preserve">2. </t>
    </r>
    <r>
      <rPr>
        <sz val="12"/>
        <rFont val="Arial"/>
        <family val="2"/>
      </rPr>
      <t xml:space="preserve">Expedir circular con instructivo para entrega oportuna de documentos que deben reposar en el expediente del contrato. </t>
    </r>
  </si>
  <si>
    <r>
      <rPr>
        <b/>
        <sz val="12"/>
        <rFont val="Arial"/>
        <family val="2"/>
      </rPr>
      <t>1.</t>
    </r>
    <r>
      <rPr>
        <sz val="12"/>
        <rFont val="Arial"/>
        <family val="2"/>
      </rPr>
      <t xml:space="preserve"> Carpetas de contratos revisados
</t>
    </r>
    <r>
      <rPr>
        <b/>
        <sz val="12"/>
        <rFont val="Arial"/>
        <family val="2"/>
      </rPr>
      <t xml:space="preserve">2. </t>
    </r>
    <r>
      <rPr>
        <sz val="12"/>
        <rFont val="Arial"/>
        <family val="2"/>
      </rPr>
      <t>Circular</t>
    </r>
  </si>
  <si>
    <t>FILA_550</t>
  </si>
  <si>
    <t>AD-D-F-PE</t>
  </si>
  <si>
    <r>
      <t>H58: 045/15</t>
    </r>
    <r>
      <rPr>
        <sz val="12"/>
        <rFont val="Arial"/>
        <family val="2"/>
      </rPr>
      <t xml:space="preserve"> </t>
    </r>
    <r>
      <rPr>
        <b/>
        <sz val="12"/>
        <rFont val="Arial"/>
        <family val="2"/>
      </rPr>
      <t>Pago de Laudo cumplimiento de requisitos. (A, D, F,P)</t>
    </r>
    <r>
      <rPr>
        <sz val="12"/>
        <rFont val="Arial"/>
        <family val="2"/>
      </rPr>
      <t xml:space="preserve"> Acatando el Laudo Arbitral proferido el 19/03/2010, para dirimir la controversia entre la Aerocivil y el concesionario con el cual se suscribió el Contrato de Concesión 058-CON 2000 del 1/06/2000 para la administración, operación y explotación económica del aeropuerto Alfonso Bonilla Aragón de la ciudad de Palmira, </t>
    </r>
  </si>
  <si>
    <t>Sin embargo, los pagos hechos por el periodo comprendido entre el 20/03/2010 al 31/01/2014, fueron cancelados a través del rubro de Sentencias y Conciliaciones.</t>
  </si>
  <si>
    <t>Establecer un procedimiento interno en donde se determine previamente al pago de una sentencia o laudo arbitral, la imputación del pago al rubro de sentencias y conciliaciones</t>
  </si>
  <si>
    <r>
      <rPr>
        <b/>
        <sz val="12"/>
        <rFont val="Arial"/>
        <family val="2"/>
      </rPr>
      <t>1.</t>
    </r>
    <r>
      <rPr>
        <sz val="12"/>
        <rFont val="Arial"/>
        <family val="2"/>
      </rPr>
      <t>Elaboración, publicación y aplicación del procedimiento.</t>
    </r>
  </si>
  <si>
    <r>
      <rPr>
        <b/>
        <sz val="12"/>
        <rFont val="Arial"/>
        <family val="2"/>
      </rPr>
      <t>1.</t>
    </r>
    <r>
      <rPr>
        <sz val="12"/>
        <rFont val="Arial"/>
        <family val="2"/>
      </rPr>
      <t>Procedimiento adoptado (1)</t>
    </r>
  </si>
  <si>
    <t>FILA_551</t>
  </si>
  <si>
    <r>
      <t>H59: 045/15 (AyD) Medio de control de repetición. (A y D).</t>
    </r>
    <r>
      <rPr>
        <sz val="12"/>
        <rFont val="Arial"/>
        <family val="2"/>
      </rPr>
      <t>De la información suministrada por la Entidad, se identificó que en los fallos de las autoridades judiciales, además del daño antijurídico demostrado a las víctimas, se en varios casos, los fallos reflejan presunta responsabilidad de agentes del Estado. Sin embargo, el Comité de Conciliaciones consideró que no hubo prueba sumaria</t>
    </r>
  </si>
  <si>
    <t>Situación que refleja que la defensa judicial de la Entidad no inició el medio de control de repetición en contra del servidor público, de conformidad con lo probado en los proceso judiciales, por lo cual presuntamente se trasgredió el Código de Procedimiento Administrativo y de lo Contencioso Administrativo y el artículo 5 Decreto 260 del 28/01/2004.</t>
  </si>
  <si>
    <t xml:space="preserve">En los estudios jurídicos que se realicen los apoderados deberán dejar consignado el análisis de los elementos que constituyen la acción de repetición conforme a la Ley a efectos de que el Comité de Conciliación adopte una decisión con la participación de la ANDJE. </t>
  </si>
  <si>
    <r>
      <rPr>
        <b/>
        <sz val="12"/>
        <rFont val="Arial"/>
        <family val="2"/>
      </rPr>
      <t>1.</t>
    </r>
    <r>
      <rPr>
        <sz val="12"/>
        <rFont val="Arial"/>
        <family val="2"/>
      </rPr>
      <t xml:space="preserve">Esutdio jurídico </t>
    </r>
  </si>
  <si>
    <r>
      <rPr>
        <b/>
        <sz val="12"/>
        <rFont val="Arial"/>
        <family val="2"/>
      </rPr>
      <t>1.</t>
    </r>
    <r>
      <rPr>
        <sz val="12"/>
        <rFont val="Arial"/>
        <family val="2"/>
      </rPr>
      <t xml:space="preserve">Acta de comité de conciliación </t>
    </r>
  </si>
  <si>
    <t>FILA_552</t>
  </si>
  <si>
    <r>
      <t>H60: 045/15</t>
    </r>
    <r>
      <rPr>
        <sz val="12"/>
        <rFont val="Arial"/>
        <family val="2"/>
      </rPr>
      <t xml:space="preserve"> </t>
    </r>
    <r>
      <rPr>
        <b/>
        <sz val="12"/>
        <rFont val="Arial"/>
        <family val="2"/>
      </rPr>
      <t xml:space="preserve">(A) Gestión para el cobro de sentencias con responsabilidad solidaria, pagadas por Aerocivil. (A) </t>
    </r>
    <r>
      <rPr>
        <sz val="12"/>
        <rFont val="Arial"/>
        <family val="2"/>
      </rPr>
      <t>La Entidad pagó en la vigencia 2014 siete (7) sentencias con responsabilidad solidaria72. Sin embargo, se pudo identificcir que a 31 de diciembre de 2014 la entidad no ha había realizado gestiones con mirar a recuperar los dineros pagados; solamente con posterioridad al requerim</t>
    </r>
  </si>
  <si>
    <t>Así las cosas, no se evidencia eficacia, eficiencia y oportunidad, tendiente para recuperar los fondos públicos, lo que genera falta de utilización de los recursos oportunamente para otros fines instituciones.</t>
  </si>
  <si>
    <t>Emitir circular requeriendo a los abogados que tramitan el pago de sentencias, que una vez estas sean pagadas deberán informar a la Dirección Fianciera a efectos de registrr contablemente la olbigación y solicitar el reembolso de lo pagado con sentencias de responsabilidad solidaria.</t>
  </si>
  <si>
    <r>
      <rPr>
        <b/>
        <sz val="12"/>
        <rFont val="Arial"/>
        <family val="2"/>
      </rPr>
      <t>1.</t>
    </r>
    <r>
      <rPr>
        <sz val="12"/>
        <rFont val="Arial"/>
        <family val="2"/>
      </rPr>
      <t>Emitir, publicar y socializar la circular a los funcionarios del Grupo de Representación Judicial</t>
    </r>
  </si>
  <si>
    <r>
      <rPr>
        <b/>
        <sz val="12"/>
        <rFont val="Arial"/>
        <family val="2"/>
      </rPr>
      <t>1.</t>
    </r>
    <r>
      <rPr>
        <sz val="12"/>
        <rFont val="Arial"/>
        <family val="2"/>
      </rPr>
      <t>Circular emitida, constancias de publicación y comunicación.</t>
    </r>
  </si>
  <si>
    <t>FILA_553</t>
  </si>
  <si>
    <r>
      <t>H61: 045/15</t>
    </r>
    <r>
      <rPr>
        <sz val="12"/>
        <rFont val="Arial"/>
        <family val="2"/>
      </rPr>
      <t xml:space="preserve"> </t>
    </r>
    <r>
      <rPr>
        <b/>
        <sz val="12"/>
        <rFont val="Arial"/>
        <family val="2"/>
      </rPr>
      <t xml:space="preserve">Pago de intereses moratorios en sentencias. (A, D y F). </t>
    </r>
    <r>
      <rPr>
        <sz val="12"/>
        <rFont val="Arial"/>
        <family val="2"/>
      </rPr>
      <t xml:space="preserve">En la vigencia 2014 la Aerocivil pagó interés moratoria en la siguiente sentencia condenatoria, así:  Sentencia de segunda instancia Consejo de Estado 12 de mayo de 2014, ordena el reintegro en el cargo en la Aerocivil el cual había sido destituido el 26/01/1999 y el pago de salarios y prestaciones dejadas de percibir.  </t>
    </r>
  </si>
  <si>
    <t>Pago de intereses moratorios en sentencias.</t>
  </si>
  <si>
    <t>Se actualizará el procedimiento interno para el pago de sentencias, conciliaciones y laudos arbitrales, con el fin que exista claridad de los términos legales para proceder al pago de estos crédios judiciales.</t>
  </si>
  <si>
    <r>
      <rPr>
        <b/>
        <sz val="12"/>
        <rFont val="Arial"/>
        <family val="2"/>
      </rPr>
      <t>1.</t>
    </r>
    <r>
      <rPr>
        <sz val="12"/>
        <rFont val="Arial"/>
        <family val="2"/>
      </rPr>
      <t>Actualización acto administrativo</t>
    </r>
  </si>
  <si>
    <r>
      <rPr>
        <b/>
        <sz val="12"/>
        <rFont val="Arial"/>
        <family val="2"/>
      </rPr>
      <t>1.</t>
    </r>
    <r>
      <rPr>
        <sz val="12"/>
        <rFont val="Arial"/>
        <family val="2"/>
      </rPr>
      <t xml:space="preserve">Acto administrativo actualizado </t>
    </r>
  </si>
  <si>
    <t>FILA_554</t>
  </si>
  <si>
    <r>
      <t>H62: 045/15</t>
    </r>
    <r>
      <rPr>
        <sz val="12"/>
        <rFont val="Arial"/>
        <family val="2"/>
      </rPr>
      <t xml:space="preserve"> </t>
    </r>
    <r>
      <rPr>
        <b/>
        <sz val="12"/>
        <rFont val="Arial"/>
        <family val="2"/>
      </rPr>
      <t>(A). Partidas Conciliatonas Entidades Financieras.</t>
    </r>
    <r>
      <rPr>
        <sz val="12"/>
        <rFont val="Arial"/>
        <family val="2"/>
      </rPr>
      <t xml:space="preserve"> Los saldos de diez (10) cuentas Bancadas" presentan partidas conciliatorias de Notas Débito por $10.037 millones y crédito de $3.017 millones, algunas desde el año 2009, sin depurar, lo que afecta el saldo de los depósitos en Instituciones Financieras y las correspondientes cuentas que le son correlativas, debido a falta de </t>
    </r>
  </si>
  <si>
    <t>Debido a la falta de adecuados procedimientos y/o aplicación efectiva de controles a las cuentas del efectivo.</t>
  </si>
  <si>
    <t>Depurar las partidas conciliatorias anteriores al 31 de diciembre de 2014 en las 10 cuentas bancarias relacionadas</t>
  </si>
  <si>
    <r>
      <rPr>
        <b/>
        <sz val="12"/>
        <rFont val="Arial"/>
        <family val="2"/>
      </rPr>
      <t>1.</t>
    </r>
    <r>
      <rPr>
        <sz val="12"/>
        <rFont val="Arial"/>
        <family val="2"/>
      </rPr>
      <t>Conciliación de los saldos y registros realizados en las áreas de Cartera (recaudos), Tesorería (recaudos y pagos) y Contabilidad.</t>
    </r>
  </si>
  <si>
    <r>
      <rPr>
        <b/>
        <sz val="12"/>
        <rFont val="Arial"/>
        <family val="2"/>
      </rPr>
      <t>1.</t>
    </r>
    <r>
      <rPr>
        <sz val="12"/>
        <rFont val="Arial"/>
        <family val="2"/>
      </rPr>
      <t>Conciliaciones depuradadas</t>
    </r>
  </si>
  <si>
    <t xml:space="preserve">Se anexan conciliaciones depuradas al cierre de la vigencia 2014, de los 10 Bancos observados por la CGR. </t>
  </si>
  <si>
    <t>FILA_555</t>
  </si>
  <si>
    <r>
      <rPr>
        <b/>
        <sz val="12"/>
        <rFont val="Arial"/>
        <family val="2"/>
      </rPr>
      <t>H63: 045/15</t>
    </r>
    <r>
      <rPr>
        <sz val="12"/>
        <rFont val="Arial"/>
        <family val="2"/>
      </rPr>
      <t xml:space="preserve"> </t>
    </r>
    <r>
      <rPr>
        <b/>
        <sz val="12"/>
        <rFont val="Arial"/>
        <family val="2"/>
      </rPr>
      <t>Deudores.(A)</t>
    </r>
    <r>
      <rPr>
        <sz val="12"/>
        <rFont val="Arial"/>
        <family val="2"/>
      </rPr>
      <t>El saldo de las subcuentas Avan y Antici Entrega para adquis bys e inversión coincide con los uxiliares, el desagregado por tercero no coincide con reporte CXP $76.429 mill.Presenta saldos contrarios por $46.637 mill.. El análisis de la cartera por concepto,se registran NC por aplicar $1.245 mill, correspondiente a reclamaciones, que subestiman los ingresos del</t>
    </r>
  </si>
  <si>
    <t xml:space="preserve">Lo anterior, por debilidades en la articulación entre las dependencias que hacen parte del proceso.
</t>
  </si>
  <si>
    <r>
      <rPr>
        <b/>
        <sz val="12"/>
        <rFont val="Arial"/>
        <family val="2"/>
      </rPr>
      <t>1.</t>
    </r>
    <r>
      <rPr>
        <sz val="12"/>
        <rFont val="Arial"/>
        <family val="2"/>
      </rPr>
      <t xml:space="preserve">Soportar las cifras de las subcuentas de avances y anticipos.
</t>
    </r>
  </si>
  <si>
    <r>
      <rPr>
        <b/>
        <sz val="12"/>
        <rFont val="Arial"/>
        <family val="2"/>
      </rPr>
      <t>1.</t>
    </r>
    <r>
      <rPr>
        <sz val="12"/>
        <rFont val="Arial"/>
        <family val="2"/>
      </rPr>
      <t xml:space="preserve">Generar reportes por tercero que soporten las cifras de las subcuentas de avances y anticipos.
</t>
    </r>
  </si>
  <si>
    <r>
      <rPr>
        <b/>
        <sz val="12"/>
        <rFont val="Arial"/>
        <family val="2"/>
      </rPr>
      <t>1.</t>
    </r>
    <r>
      <rPr>
        <sz val="12"/>
        <rFont val="Arial"/>
        <family val="2"/>
      </rPr>
      <t xml:space="preserve">Reporte trimestral de cuentas por pagar por tercero(2).
</t>
    </r>
  </si>
  <si>
    <t>FILA_556</t>
  </si>
  <si>
    <r>
      <rPr>
        <b/>
        <sz val="12"/>
        <rFont val="Arial"/>
        <family val="2"/>
      </rPr>
      <t>2.</t>
    </r>
    <r>
      <rPr>
        <sz val="12"/>
        <rFont val="Arial"/>
        <family val="2"/>
      </rPr>
      <t xml:space="preserve">Depurar las notas crédito pendientes al 31 de diciembre de 2014 (1.245 millones).
</t>
    </r>
  </si>
  <si>
    <r>
      <rPr>
        <b/>
        <sz val="12"/>
        <rFont val="Arial"/>
        <family val="2"/>
      </rPr>
      <t>2</t>
    </r>
    <r>
      <rPr>
        <sz val="12"/>
        <rFont val="Arial"/>
        <family val="2"/>
      </rPr>
      <t xml:space="preserve">.Revisar las notas crédito pendientes de aplicar y efectuar comunicaciones con los usuarios para determinar su aplicación o devolución.
</t>
    </r>
  </si>
  <si>
    <r>
      <rPr>
        <b/>
        <sz val="12"/>
        <rFont val="Arial"/>
        <family val="2"/>
      </rPr>
      <t>2.</t>
    </r>
    <r>
      <rPr>
        <sz val="12"/>
        <rFont val="Arial"/>
        <family val="2"/>
      </rPr>
      <t xml:space="preserve">Reporte de NC aplicadas a cartera o devueltas al consignante(1).
</t>
    </r>
  </si>
  <si>
    <t>FILA_557</t>
  </si>
  <si>
    <r>
      <rPr>
        <b/>
        <sz val="12"/>
        <rFont val="Arial"/>
        <family val="2"/>
      </rPr>
      <t>3.</t>
    </r>
    <r>
      <rPr>
        <sz val="12"/>
        <rFont val="Arial"/>
        <family val="2"/>
      </rPr>
      <t xml:space="preserve">Revisar el procedimiento para la aplicación de notas crédito.
</t>
    </r>
  </si>
  <si>
    <r>
      <rPr>
        <b/>
        <sz val="12"/>
        <rFont val="Arial"/>
        <family val="2"/>
      </rPr>
      <t>3.</t>
    </r>
    <r>
      <rPr>
        <sz val="12"/>
        <rFont val="Arial"/>
        <family val="2"/>
      </rPr>
      <t>Revisión y ajuste del procedimiento sobre el tratamiento de las notas crédito.</t>
    </r>
  </si>
  <si>
    <r>
      <rPr>
        <b/>
        <sz val="12"/>
        <rFont val="Arial"/>
        <family val="2"/>
      </rPr>
      <t>3.</t>
    </r>
    <r>
      <rPr>
        <sz val="12"/>
        <rFont val="Arial"/>
        <family val="2"/>
      </rPr>
      <t>Procedimiento ajustado(1)</t>
    </r>
  </si>
  <si>
    <t>FILA_558</t>
  </si>
  <si>
    <r>
      <rPr>
        <b/>
        <sz val="12"/>
        <rFont val="Arial"/>
        <family val="2"/>
      </rPr>
      <t>H64: 045/15 Cuenta Bienes de Uso Público en Construcción. (A)</t>
    </r>
    <r>
      <rPr>
        <sz val="12"/>
        <rFont val="Arial"/>
        <family val="2"/>
      </rPr>
      <t xml:space="preserve"> El saldo de la cuenta 170605- Bienes de Uso Público en Construcción-Concesiones por $1.800.853 millones en los Estados Contables con corte a 31 de diciembre de 2014 continua incierto por cuanto su registro se efectuó con base en los informes de fiducia esentados por los concesionarios desconociéndose el valor de las obras ter</t>
    </r>
  </si>
  <si>
    <t>Por cuanto su registro se efectuó con base en los informes de fiducia presentados por los concesionarios, desconociéndose el valor de las obras terminadas</t>
  </si>
  <si>
    <t xml:space="preserve">Definir en mesas de trabajo entre la ANI, Oficina de Comercialización, Dirección Financiera y Oficina Jurídica, las alternativas legales para obtener y/o registrar la información  </t>
  </si>
  <si>
    <r>
      <rPr>
        <b/>
        <sz val="12"/>
        <rFont val="Arial"/>
        <family val="2"/>
      </rPr>
      <t>1.</t>
    </r>
    <r>
      <rPr>
        <sz val="12"/>
        <rFont val="Arial"/>
        <family val="2"/>
      </rPr>
      <t>Implementar los compromisos que se deriven de las mesas de trabajo, según acta de compromisos</t>
    </r>
  </si>
  <si>
    <r>
      <rPr>
        <b/>
        <sz val="12"/>
        <rFont val="Arial"/>
        <family val="2"/>
      </rPr>
      <t>1.</t>
    </r>
    <r>
      <rPr>
        <sz val="12"/>
        <rFont val="Arial"/>
        <family val="2"/>
      </rPr>
      <t>Acta de compromisos</t>
    </r>
  </si>
  <si>
    <t>FILA_559</t>
  </si>
  <si>
    <r>
      <rPr>
        <b/>
        <sz val="12"/>
        <rFont val="Arial"/>
        <family val="2"/>
      </rPr>
      <t>H65: 045/15</t>
    </r>
    <r>
      <rPr>
        <sz val="12"/>
        <rFont val="Arial"/>
        <family val="2"/>
      </rPr>
      <t xml:space="preserve"> </t>
    </r>
    <r>
      <rPr>
        <b/>
        <sz val="12"/>
        <rFont val="Arial"/>
        <family val="2"/>
      </rPr>
      <t xml:space="preserve">Registro en Bienes Concesionados. (A) </t>
    </r>
    <r>
      <rPr>
        <sz val="12"/>
        <rFont val="Arial"/>
        <family val="2"/>
      </rPr>
      <t xml:space="preserve">La Aerocivil mantiene registrado en la cuenta Bienes de Uso Público en Construcciones-Concesiones por $1.800.853 millones y la Agencia Nacional de Infraestructura-ANl, activó durante el año 2014 el valor correspondientes a obras efectuadas por las concesiones recibidas de la Aerocivil; lo que evidencia que se presentan saldos divididos </t>
    </r>
  </si>
  <si>
    <t>Lo anterior, debido a que no se obtuvo evidencia de soporte que defina la entidad que debe efectuar el registro de las obras adelantadas por los concesionarios con ocasión de la subrogación de los contratos de concesión a la ANI.</t>
  </si>
  <si>
    <t>Conciliación de los saldos y los registros realizados en cada una de las dos entidades para mantener los registros uniformes</t>
  </si>
  <si>
    <r>
      <rPr>
        <b/>
        <sz val="12"/>
        <rFont val="Arial"/>
        <family val="2"/>
      </rPr>
      <t>1.</t>
    </r>
    <r>
      <rPr>
        <sz val="12"/>
        <rFont val="Arial"/>
        <family val="2"/>
      </rPr>
      <t>Realización de mesas de trabajo para conciliar las cifras registradas en la contabilidad de las dos entidades, relacionadas con bienes concesionados</t>
    </r>
  </si>
  <si>
    <r>
      <rPr>
        <b/>
        <sz val="12"/>
        <rFont val="Arial"/>
        <family val="2"/>
      </rPr>
      <t>1.</t>
    </r>
    <r>
      <rPr>
        <sz val="12"/>
        <rFont val="Arial"/>
        <family val="2"/>
      </rPr>
      <t>Actas de conciliación de registros contables</t>
    </r>
  </si>
  <si>
    <t>FILA_560</t>
  </si>
  <si>
    <r>
      <t>H66: 045/15</t>
    </r>
    <r>
      <rPr>
        <sz val="12"/>
        <rFont val="Arial"/>
        <family val="2"/>
      </rPr>
      <t xml:space="preserve"> </t>
    </r>
    <r>
      <rPr>
        <b/>
        <sz val="12"/>
        <rFont val="Arial"/>
        <family val="2"/>
      </rPr>
      <t>Información Contable de Bienes Concesionados entregados a la ANI. (A)</t>
    </r>
    <r>
      <rPr>
        <sz val="12"/>
        <rFont val="Arial"/>
        <family val="2"/>
      </rPr>
      <t xml:space="preserve"> El valor registrado en contabilidad de bienes entregados a la ANI de la cuenta 1720-BBUP Entregados en Concesión fue de $2.331.810 millones y de la cuenta 1920-Bienes Entregados a Terceros $54.907 millones, que ascienden a un valor total de $2.386.718 millones, que difiere en mayor valor de $193.410 millon</t>
    </r>
  </si>
  <si>
    <t>Debido, por una parte, a que en el traslado a las cuentas 1720 y 1920 no se restó la depreciación y/o amortización acumulada y, de otra parte, a las diferencias entre la información reportada en las actas y los soportes de las regionales.</t>
  </si>
  <si>
    <t>Diagnosticar, evaluar y medir el impacto de la reversión de dichas amortizaciones, previo concepto a la CGN</t>
  </si>
  <si>
    <r>
      <rPr>
        <b/>
        <sz val="12"/>
        <rFont val="Arial"/>
        <family val="2"/>
      </rPr>
      <t>1.</t>
    </r>
    <r>
      <rPr>
        <sz val="12"/>
        <rFont val="Arial"/>
        <family val="2"/>
      </rPr>
      <t xml:space="preserve">Solicitar concepto a la Contaduría General de la Nación sobre la reversión de la amortización.
</t>
    </r>
    <r>
      <rPr>
        <b/>
        <sz val="12"/>
        <rFont val="Arial"/>
        <family val="2"/>
      </rPr>
      <t>2.</t>
    </r>
    <r>
      <rPr>
        <sz val="12"/>
        <rFont val="Arial"/>
        <family val="2"/>
      </rPr>
      <t>De acuerdo con el concepto de la CGN, efectuar la reversión de la amortización realizada en los años 2011 a 2013.</t>
    </r>
  </si>
  <si>
    <r>
      <rPr>
        <b/>
        <sz val="12"/>
        <rFont val="Arial"/>
        <family val="2"/>
      </rPr>
      <t>1.</t>
    </r>
    <r>
      <rPr>
        <sz val="12"/>
        <rFont val="Arial"/>
        <family val="2"/>
      </rPr>
      <t>Solicitud de concepto</t>
    </r>
    <r>
      <rPr>
        <b/>
        <sz val="12"/>
        <rFont val="Arial"/>
        <family val="2"/>
      </rPr>
      <t>(1)</t>
    </r>
    <r>
      <rPr>
        <sz val="12"/>
        <rFont val="Arial"/>
        <family val="2"/>
      </rPr>
      <t xml:space="preserve">
</t>
    </r>
    <r>
      <rPr>
        <b/>
        <sz val="12"/>
        <rFont val="Arial"/>
        <family val="2"/>
      </rPr>
      <t>2.</t>
    </r>
    <r>
      <rPr>
        <sz val="12"/>
        <rFont val="Arial"/>
        <family val="2"/>
      </rPr>
      <t>Registro contable</t>
    </r>
    <r>
      <rPr>
        <b/>
        <sz val="12"/>
        <rFont val="Arial"/>
        <family val="2"/>
      </rPr>
      <t>(1)</t>
    </r>
  </si>
  <si>
    <t>FILA_561</t>
  </si>
  <si>
    <r>
      <t>H67: 045/15</t>
    </r>
    <r>
      <rPr>
        <sz val="12"/>
        <rFont val="Arial"/>
        <family val="2"/>
      </rPr>
      <t xml:space="preserve"> </t>
    </r>
    <r>
      <rPr>
        <b/>
        <sz val="12"/>
        <rFont val="Arial"/>
        <family val="2"/>
      </rPr>
      <t>Cuentas por Pagar (A)</t>
    </r>
    <r>
      <rPr>
        <sz val="12"/>
        <rFont val="Arial"/>
        <family val="2"/>
      </rPr>
      <t>El saldo de las cuentas por pagar se sobrestimó en $15.538 millones por el registro de las obligaciones superiores a la obligación presupuestal constituida, debido a que no se descontó el anticipo que se liquida en la factura; y por el registro de $910.6millones superior al revelado en el soporte. Lo anterior sobrestima las cuentas por pagar en $16.448.6</t>
    </r>
  </si>
  <si>
    <t>Debido a que no se descontó el anticipo que se liquida en la factura y por el registro de $910,6 millones superior al revelado en el soporte.</t>
  </si>
  <si>
    <t>Generar la información en el aplicativo SIIF.</t>
  </si>
  <si>
    <r>
      <rPr>
        <b/>
        <sz val="12"/>
        <rFont val="Arial"/>
        <family val="2"/>
      </rPr>
      <t>1.</t>
    </r>
    <r>
      <rPr>
        <sz val="12"/>
        <rFont val="Arial"/>
        <family val="2"/>
      </rPr>
      <t>Con la implementación en 2016 de los estados financieros en SIIF se subsanará este hallazgo.</t>
    </r>
  </si>
  <si>
    <r>
      <rPr>
        <b/>
        <sz val="12"/>
        <rFont val="Arial"/>
        <family val="2"/>
      </rPr>
      <t>1.</t>
    </r>
    <r>
      <rPr>
        <sz val="12"/>
        <rFont val="Arial"/>
        <family val="2"/>
      </rPr>
      <t>Soportes del pago y reporte R570028N.</t>
    </r>
  </si>
  <si>
    <t>FILA_562</t>
  </si>
  <si>
    <r>
      <t>H68: 045/15</t>
    </r>
    <r>
      <rPr>
        <sz val="12"/>
        <rFont val="Arial"/>
        <family val="2"/>
      </rPr>
      <t xml:space="preserve"> </t>
    </r>
    <r>
      <rPr>
        <b/>
        <sz val="12"/>
        <rFont val="Arial"/>
        <family val="2"/>
      </rPr>
      <t xml:space="preserve">Provisión para Contingencias. (A y D) </t>
    </r>
    <r>
      <rPr>
        <sz val="12"/>
        <rFont val="Arial"/>
        <family val="2"/>
      </rPr>
      <t xml:space="preserve">Los registros de la causación del pasivo por concepto de contingencias difieren en $2.753 millones con respecto al movimiento de la cuenta durante el periodo analizado lo que subestimó los pasivos, debido a la falta de depuración y conciliación de saldos al cierre del periodo. Por otra parte, se evidenciaron seis (6) procesos </t>
    </r>
  </si>
  <si>
    <t>Con lo descrito presuntamente se incumple el principio de causación establecido en el Plan General de Contabilidad Pública; el inciso 7 del artículo 192 del Código de Procedimiento Administrativo y de lo Contencioso dministrativo; el numeral 33 del artículo 34 de la Ley 734 de 2002 y los Decretos 4164 y 4165 de 2011.</t>
  </si>
  <si>
    <r>
      <rPr>
        <b/>
        <sz val="12"/>
        <rFont val="Arial"/>
        <family val="2"/>
      </rPr>
      <t>1.</t>
    </r>
    <r>
      <rPr>
        <sz val="12"/>
        <rFont val="Arial"/>
        <family val="2"/>
      </rPr>
      <t xml:space="preserve">Mensual y conjuntamente la OAJ y el GC seguiran realizando la conciliacion respectiva y en adelante se suscribiran actas de conciliacion
</t>
    </r>
  </si>
  <si>
    <r>
      <rPr>
        <b/>
        <sz val="12"/>
        <rFont val="Arial"/>
        <family val="2"/>
      </rPr>
      <t>1.</t>
    </r>
    <r>
      <rPr>
        <sz val="12"/>
        <rFont val="Arial"/>
        <family val="2"/>
      </rPr>
      <t xml:space="preserve">Genrera Actas de Conciliacion mensual entre la Oficina Asesora Juridica y el Grupo de Contabilidad
</t>
    </r>
  </si>
  <si>
    <r>
      <rPr>
        <b/>
        <sz val="12"/>
        <rFont val="Arial"/>
        <family val="2"/>
      </rPr>
      <t>1.</t>
    </r>
    <r>
      <rPr>
        <sz val="12"/>
        <rFont val="Arial"/>
        <family val="2"/>
      </rPr>
      <t>Actas de conciliacion mensual</t>
    </r>
    <r>
      <rPr>
        <b/>
        <sz val="12"/>
        <rFont val="Arial"/>
        <family val="2"/>
      </rPr>
      <t>(6)</t>
    </r>
    <r>
      <rPr>
        <sz val="12"/>
        <rFont val="Arial"/>
        <family val="2"/>
      </rPr>
      <t xml:space="preserve">
</t>
    </r>
  </si>
  <si>
    <t>FILA_563</t>
  </si>
  <si>
    <r>
      <rPr>
        <b/>
        <sz val="12"/>
        <rFont val="Arial"/>
        <family val="2"/>
      </rPr>
      <t>2.</t>
    </r>
    <r>
      <rPr>
        <sz val="12"/>
        <rFont val="Arial"/>
        <family val="2"/>
      </rPr>
      <t xml:space="preserve">Se relizaran mesas de trabajo entre la ANDJE, la OAJ y el GC para  determinar la apliación de la  Circular Externa No. 23 del 11/12/15
</t>
    </r>
  </si>
  <si>
    <r>
      <rPr>
        <b/>
        <sz val="12"/>
        <rFont val="Arial"/>
        <family val="2"/>
      </rPr>
      <t>2.</t>
    </r>
    <r>
      <rPr>
        <sz val="12"/>
        <rFont val="Arial"/>
        <family val="2"/>
      </rPr>
      <t xml:space="preserve">Realización de mesas de trabajo
</t>
    </r>
  </si>
  <si>
    <r>
      <rPr>
        <b/>
        <sz val="12"/>
        <rFont val="Arial"/>
        <family val="2"/>
      </rPr>
      <t>2.</t>
    </r>
    <r>
      <rPr>
        <sz val="12"/>
        <rFont val="Arial"/>
        <family val="2"/>
      </rPr>
      <t>Actas Mesas de trabajo</t>
    </r>
    <r>
      <rPr>
        <b/>
        <sz val="12"/>
        <rFont val="Arial"/>
        <family val="2"/>
      </rPr>
      <t>(2)</t>
    </r>
    <r>
      <rPr>
        <sz val="12"/>
        <rFont val="Arial"/>
        <family val="2"/>
      </rPr>
      <t xml:space="preserve">
</t>
    </r>
  </si>
  <si>
    <t>FILA_564</t>
  </si>
  <si>
    <r>
      <rPr>
        <b/>
        <sz val="12"/>
        <rFont val="Arial"/>
        <family val="2"/>
      </rPr>
      <t>3.</t>
    </r>
    <r>
      <rPr>
        <sz val="12"/>
        <rFont val="Arial"/>
        <family val="2"/>
      </rPr>
      <t>Reiterar a la CGR la información solicitada mediante oficio No. 3300-2015014875 del 17 de abril de 2015</t>
    </r>
  </si>
  <si>
    <r>
      <rPr>
        <b/>
        <sz val="12"/>
        <rFont val="Arial"/>
        <family val="2"/>
      </rPr>
      <t>3.</t>
    </r>
    <r>
      <rPr>
        <sz val="12"/>
        <rFont val="Arial"/>
        <family val="2"/>
      </rPr>
      <t>Proyección y Elaboración de oficio solicitando identificación de los 10 procesos (Laudos) mencinados en el informe y adelantar el ajuste requerido.</t>
    </r>
  </si>
  <si>
    <r>
      <rPr>
        <b/>
        <sz val="12"/>
        <rFont val="Arial"/>
        <family val="2"/>
      </rPr>
      <t>3.</t>
    </r>
    <r>
      <rPr>
        <sz val="12"/>
        <rFont val="Arial"/>
        <family val="2"/>
      </rPr>
      <t>Oficio</t>
    </r>
    <r>
      <rPr>
        <b/>
        <sz val="12"/>
        <rFont val="Arial"/>
        <family val="2"/>
      </rPr>
      <t>(1)</t>
    </r>
  </si>
  <si>
    <t>FILA_565</t>
  </si>
  <si>
    <r>
      <t>H69: 045/15 Patrimonio institucional. (A)</t>
    </r>
    <r>
      <rPr>
        <sz val="12"/>
        <rFont val="Arial"/>
        <family val="2"/>
      </rPr>
      <t xml:space="preserve"> El saldo de la cuenta Provisiones, Depreciaciones y Amortizaciones (DB) del Patrimonio Institucional y/o Costos no es consistente con el valor causado para el año 2014, por el mismo concepto en las cuentas del activo respectivo, lo que subestimó el rubro de Patrimonio en $14.335 millones, diferencias generadas principalmente por la cuenta amorti</t>
    </r>
  </si>
  <si>
    <t>Diferencias generadas principalmente por la cuenta amortización de Bienes de Uso Público; y evidencia deficiencias en el reconocimiento de la depreciación y amortizaciones calculada para el año auditado.</t>
  </si>
  <si>
    <t>Ajuste al proceso de depreciaciones y amortizaciones.</t>
  </si>
  <si>
    <t>1.Ajuste al proceso de depreciaciones y amortizaciones</t>
  </si>
  <si>
    <r>
      <rPr>
        <b/>
        <sz val="12"/>
        <rFont val="Arial"/>
        <family val="2"/>
      </rPr>
      <t>1.</t>
    </r>
    <r>
      <rPr>
        <sz val="12"/>
        <rFont val="Arial"/>
        <family val="2"/>
      </rPr>
      <t>Revisar y ajustar el procedimiento aplicado para el cálculo de las depreciaciones y amortizaciones</t>
    </r>
    <r>
      <rPr>
        <b/>
        <sz val="12"/>
        <rFont val="Arial"/>
        <family val="2"/>
      </rPr>
      <t>(1).</t>
    </r>
    <r>
      <rPr>
        <sz val="12"/>
        <rFont val="Arial"/>
        <family val="2"/>
      </rPr>
      <t xml:space="preserve">
</t>
    </r>
    <r>
      <rPr>
        <b/>
        <sz val="12"/>
        <rFont val="Arial"/>
        <family val="2"/>
      </rPr>
      <t>2.</t>
    </r>
    <r>
      <rPr>
        <sz val="12"/>
        <rFont val="Arial"/>
        <family val="2"/>
      </rPr>
      <t>Emitir un comprobante con  los ajustes contables que sean necesarios</t>
    </r>
    <r>
      <rPr>
        <b/>
        <sz val="12"/>
        <rFont val="Arial"/>
        <family val="2"/>
      </rPr>
      <t>(1).</t>
    </r>
  </si>
  <si>
    <t>FILA_566</t>
  </si>
  <si>
    <r>
      <t>H70: 045/15</t>
    </r>
    <r>
      <rPr>
        <sz val="12"/>
        <rFont val="Arial"/>
        <family val="2"/>
      </rPr>
      <t xml:space="preserve"> </t>
    </r>
    <r>
      <rPr>
        <b/>
        <sz val="12"/>
        <rFont val="Arial"/>
        <family val="2"/>
      </rPr>
      <t>Ingresos Fiscales - No Tributarios- Concesiones. (A).</t>
    </r>
    <r>
      <rPr>
        <sz val="12"/>
        <rFont val="Arial"/>
        <family val="2"/>
      </rPr>
      <t xml:space="preserve"> La cuenta Ingresos por Concesiones registra una sobreestimación de $6.230 millones con respecto al ingreso que por el mismo concepto reportaron Tesorería y Presupuesto; además se subestimó el saldo de la cuenta en $29.403 millones por la no causación en la vigencia de recursos por concepto de Concesiones reconocidos por</t>
    </r>
  </si>
  <si>
    <t>Por la no causación en la vigencia de recursos por concepto de concesiones reconocidos por el Dorado Opain S.A y por debilidades en la aplicación de los controles, entre ellos de conciliación antes del cierre de los estados contables.</t>
  </si>
  <si>
    <t>Creación de un procedimiento para el registro de ingresos por concesión.</t>
  </si>
  <si>
    <t>Elaborar un procedimiento para el cálculo de los ingresos por concesión.</t>
  </si>
  <si>
    <r>
      <t>Procedimiento elaboradoy publicado</t>
    </r>
    <r>
      <rPr>
        <b/>
        <sz val="12"/>
        <rFont val="Arial"/>
        <family val="2"/>
      </rPr>
      <t>(1)</t>
    </r>
  </si>
  <si>
    <t>FILA_567</t>
  </si>
  <si>
    <r>
      <t>H71: 045/15</t>
    </r>
    <r>
      <rPr>
        <sz val="12"/>
        <rFont val="Arial"/>
        <family val="2"/>
      </rPr>
      <t xml:space="preserve"> </t>
    </r>
    <r>
      <rPr>
        <b/>
        <sz val="12"/>
        <rFont val="Arial"/>
        <family val="2"/>
      </rPr>
      <t xml:space="preserve">Causación de Ingresos. (A) </t>
    </r>
    <r>
      <rPr>
        <sz val="12"/>
        <rFont val="Arial"/>
        <family val="2"/>
      </rPr>
      <t>Se efectuó la causación de la contraprestación originada en los contratos de concesión con base en proyecciones, sin que medie soporte de origen interno o externo debidamente fechado y autorizado por quienes los elaboran o intervienen en ellos; es decir, que la información reportada por las concesiones no se tiene en cuenta para los registros conta</t>
    </r>
  </si>
  <si>
    <t>Se efectuó la causación de la contraprestación originada en los contratos de concesión con base en proyecciones.</t>
  </si>
  <si>
    <r>
      <rPr>
        <b/>
        <sz val="12"/>
        <rFont val="Arial"/>
        <family val="2"/>
      </rPr>
      <t>1.</t>
    </r>
    <r>
      <rPr>
        <sz val="12"/>
        <rFont val="Arial"/>
        <family val="2"/>
      </rPr>
      <t xml:space="preserve">Estudio de proyección de ingresos por concesiones.
</t>
    </r>
  </si>
  <si>
    <r>
      <rPr>
        <b/>
        <sz val="12"/>
        <rFont val="Arial"/>
        <family val="2"/>
      </rPr>
      <t>1.</t>
    </r>
    <r>
      <rPr>
        <sz val="12"/>
        <rFont val="Arial"/>
        <family val="2"/>
      </rPr>
      <t xml:space="preserve">Con base en la información que suministre la ANI y la Oficina de Comercialización de la Aeronáutica Civil, elaborar la proyección de ingresos por concesión.
</t>
    </r>
  </si>
  <si>
    <r>
      <rPr>
        <b/>
        <sz val="12"/>
        <rFont val="Arial"/>
        <family val="2"/>
      </rPr>
      <t>1.</t>
    </r>
    <r>
      <rPr>
        <sz val="12"/>
        <rFont val="Arial"/>
        <family val="2"/>
      </rPr>
      <t>Estudio</t>
    </r>
    <r>
      <rPr>
        <b/>
        <sz val="12"/>
        <rFont val="Arial"/>
        <family val="2"/>
      </rPr>
      <t>(1)</t>
    </r>
    <r>
      <rPr>
        <sz val="12"/>
        <rFont val="Arial"/>
        <family val="2"/>
      </rPr>
      <t xml:space="preserve">
</t>
    </r>
  </si>
  <si>
    <t>FILA_568</t>
  </si>
  <si>
    <r>
      <rPr>
        <b/>
        <sz val="12"/>
        <rFont val="Arial"/>
        <family val="2"/>
      </rPr>
      <t>2.</t>
    </r>
    <r>
      <rPr>
        <sz val="12"/>
        <rFont val="Arial"/>
        <family val="2"/>
      </rPr>
      <t>Creación de un procedimiento para el registro de ingresos por concesión</t>
    </r>
  </si>
  <si>
    <r>
      <rPr>
        <b/>
        <sz val="12"/>
        <rFont val="Arial"/>
        <family val="2"/>
      </rPr>
      <t>2.</t>
    </r>
    <r>
      <rPr>
        <sz val="12"/>
        <rFont val="Arial"/>
        <family val="2"/>
      </rPr>
      <t>Elaborar un procedimiento para el cálculo de los ingresos por concesión.</t>
    </r>
  </si>
  <si>
    <r>
      <rPr>
        <b/>
        <sz val="12"/>
        <rFont val="Arial"/>
        <family val="2"/>
      </rPr>
      <t>2.</t>
    </r>
    <r>
      <rPr>
        <sz val="12"/>
        <rFont val="Arial"/>
        <family val="2"/>
      </rPr>
      <t>Procedimiento</t>
    </r>
    <r>
      <rPr>
        <b/>
        <sz val="12"/>
        <rFont val="Arial"/>
        <family val="2"/>
      </rPr>
      <t>(1)</t>
    </r>
  </si>
  <si>
    <t>FILA_569</t>
  </si>
  <si>
    <r>
      <t>H72: 045/15</t>
    </r>
    <r>
      <rPr>
        <sz val="12"/>
        <rFont val="Arial"/>
        <family val="2"/>
      </rPr>
      <t xml:space="preserve"> </t>
    </r>
    <r>
      <rPr>
        <b/>
        <sz val="12"/>
        <rFont val="Arial"/>
        <family val="2"/>
      </rPr>
      <t xml:space="preserve">Control interno Contable. (Ay D) </t>
    </r>
    <r>
      <rPr>
        <sz val="12"/>
        <rFont val="Arial"/>
        <family val="2"/>
      </rPr>
      <t xml:space="preserve">H:Matriz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</si>
  <si>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t>Debido a debilidades de mecanismos de control a la información contable de que trata el Régimen de contabilidad pública sobre las normas técnicas relativas a los estados, informes y reportes contables. No generar información contable por SIIF, no contar con mecanismos efectivos de verificacion de la informacion recibida</t>
  </si>
  <si>
    <r>
      <rPr>
        <b/>
        <sz val="12"/>
        <rFont val="Arial"/>
        <family val="2"/>
      </rPr>
      <t>1</t>
    </r>
    <r>
      <rPr>
        <sz val="12"/>
        <rFont val="Arial"/>
        <family val="2"/>
      </rPr>
      <t xml:space="preserve">.Actualización de los procedimientos financieros.
</t>
    </r>
  </si>
  <si>
    <r>
      <rPr>
        <b/>
        <sz val="12"/>
        <rFont val="Arial"/>
        <family val="2"/>
      </rPr>
      <t>1.</t>
    </r>
    <r>
      <rPr>
        <sz val="12"/>
        <rFont val="Arial"/>
        <family val="2"/>
      </rPr>
      <t xml:space="preserve">Revisar,unificar,actualizar los procedimientos financieros. 
</t>
    </r>
  </si>
  <si>
    <r>
      <rPr>
        <b/>
        <sz val="12"/>
        <rFont val="Arial"/>
        <family val="2"/>
      </rPr>
      <t>1.</t>
    </r>
    <r>
      <rPr>
        <sz val="12"/>
        <rFont val="Arial"/>
        <family val="2"/>
      </rPr>
      <t xml:space="preserve">Procedimientos revisados, ajustados y unificados </t>
    </r>
    <r>
      <rPr>
        <b/>
        <sz val="12"/>
        <rFont val="Arial"/>
        <family val="2"/>
      </rPr>
      <t>(112)</t>
    </r>
    <r>
      <rPr>
        <sz val="12"/>
        <rFont val="Arial"/>
        <family val="2"/>
      </rPr>
      <t xml:space="preserve">
</t>
    </r>
  </si>
  <si>
    <t>FILA_570</t>
  </si>
  <si>
    <r>
      <rPr>
        <b/>
        <sz val="12"/>
        <rFont val="Arial"/>
        <family val="2"/>
      </rPr>
      <t>2.</t>
    </r>
    <r>
      <rPr>
        <sz val="12"/>
        <rFont val="Arial"/>
        <family val="2"/>
      </rPr>
      <t xml:space="preserve">Notas contables con información suficiente para una adecuada revelación de la información contable.
</t>
    </r>
  </si>
  <si>
    <r>
      <rPr>
        <b/>
        <sz val="12"/>
        <rFont val="Arial"/>
        <family val="2"/>
      </rPr>
      <t>2.</t>
    </r>
    <r>
      <rPr>
        <sz val="12"/>
        <rFont val="Arial"/>
        <family val="2"/>
      </rPr>
      <t xml:space="preserve">Ajustar notas contables.
</t>
    </r>
  </si>
  <si>
    <r>
      <rPr>
        <b/>
        <sz val="12"/>
        <rFont val="Arial"/>
        <family val="2"/>
      </rPr>
      <t>2.</t>
    </r>
    <r>
      <rPr>
        <sz val="12"/>
        <rFont val="Arial"/>
        <family val="2"/>
      </rPr>
      <t>Informe de Notas contables ajustadas</t>
    </r>
    <r>
      <rPr>
        <b/>
        <sz val="12"/>
        <rFont val="Arial"/>
        <family val="2"/>
      </rPr>
      <t>(1)</t>
    </r>
    <r>
      <rPr>
        <sz val="12"/>
        <rFont val="Arial"/>
        <family val="2"/>
      </rPr>
      <t xml:space="preserve">
</t>
    </r>
  </si>
  <si>
    <t>FILA_571</t>
  </si>
  <si>
    <r>
      <rPr>
        <b/>
        <sz val="12"/>
        <rFont val="Arial"/>
        <family val="2"/>
      </rPr>
      <t>3.</t>
    </r>
    <r>
      <rPr>
        <sz val="12"/>
        <rFont val="Arial"/>
        <family val="2"/>
      </rPr>
      <t xml:space="preserve">Conciliación de cuentas reciprocas con las entidades públicas involucradas.
</t>
    </r>
  </si>
  <si>
    <r>
      <rPr>
        <b/>
        <sz val="12"/>
        <rFont val="Arial"/>
        <family val="2"/>
      </rPr>
      <t>3.</t>
    </r>
    <r>
      <rPr>
        <sz val="12"/>
        <rFont val="Arial"/>
        <family val="2"/>
      </rPr>
      <t xml:space="preserve">Circularización de saldos Cuentas reciprocas.
</t>
    </r>
  </si>
  <si>
    <r>
      <rPr>
        <b/>
        <sz val="12"/>
        <rFont val="Arial"/>
        <family val="2"/>
      </rPr>
      <t>3.</t>
    </r>
    <r>
      <rPr>
        <sz val="12"/>
        <rFont val="Arial"/>
        <family val="2"/>
      </rPr>
      <t>Reporte de Partidas de cuentas reciprocas conciliadas</t>
    </r>
    <r>
      <rPr>
        <b/>
        <sz val="12"/>
        <rFont val="Arial"/>
        <family val="2"/>
      </rPr>
      <t>(1)</t>
    </r>
    <r>
      <rPr>
        <sz val="12"/>
        <rFont val="Arial"/>
        <family val="2"/>
      </rPr>
      <t xml:space="preserve">
</t>
    </r>
  </si>
  <si>
    <t>FILA_572</t>
  </si>
  <si>
    <r>
      <rPr>
        <b/>
        <sz val="12"/>
        <rFont val="Arial"/>
        <family val="2"/>
      </rPr>
      <t>4.</t>
    </r>
    <r>
      <rPr>
        <sz val="12"/>
        <rFont val="Arial"/>
        <family val="2"/>
      </rPr>
      <t xml:space="preserve">Incrementar los ejercicios de Auditoria en los aeropuertos.
</t>
    </r>
  </si>
  <si>
    <r>
      <rPr>
        <b/>
        <sz val="12"/>
        <rFont val="Arial"/>
        <family val="2"/>
      </rPr>
      <t>4.</t>
    </r>
    <r>
      <rPr>
        <sz val="12"/>
        <rFont val="Arial"/>
        <family val="2"/>
      </rPr>
      <t xml:space="preserve">Efectuar circularización procedim. verificación de auditorias y cruce información.
</t>
    </r>
  </si>
  <si>
    <r>
      <rPr>
        <b/>
        <sz val="12"/>
        <rFont val="Arial"/>
        <family val="2"/>
      </rPr>
      <t>4.</t>
    </r>
    <r>
      <rPr>
        <sz val="12"/>
        <rFont val="Arial"/>
        <family val="2"/>
      </rPr>
      <t>intructivos</t>
    </r>
    <r>
      <rPr>
        <b/>
        <sz val="12"/>
        <rFont val="Arial"/>
        <family val="2"/>
      </rPr>
      <t>(1)</t>
    </r>
    <r>
      <rPr>
        <sz val="12"/>
        <rFont val="Arial"/>
        <family val="2"/>
      </rPr>
      <t xml:space="preserve">
</t>
    </r>
  </si>
  <si>
    <t>FILA_573</t>
  </si>
  <si>
    <r>
      <rPr>
        <b/>
        <sz val="12"/>
        <rFont val="Arial"/>
        <family val="2"/>
      </rPr>
      <t>5.</t>
    </r>
    <r>
      <rPr>
        <sz val="12"/>
        <rFont val="Arial"/>
        <family val="2"/>
      </rPr>
      <t>Implementación del SIIF y de los aplicativos adicionales que soporten la información financiera</t>
    </r>
  </si>
  <si>
    <r>
      <rPr>
        <b/>
        <sz val="12"/>
        <rFont val="Arial"/>
        <family val="2"/>
      </rPr>
      <t>5.</t>
    </r>
    <r>
      <rPr>
        <sz val="12"/>
        <rFont val="Arial"/>
        <family val="2"/>
      </rPr>
      <t>1</t>
    </r>
    <r>
      <rPr>
        <b/>
        <sz val="12"/>
        <rFont val="Arial"/>
        <family val="2"/>
      </rPr>
      <t>.</t>
    </r>
    <r>
      <rPr>
        <sz val="12"/>
        <rFont val="Arial"/>
        <family val="2"/>
      </rPr>
      <t>Análisis costo/benef de aplicativ. vs actualiza/ JDE en módulos sin SIIF
2.Obtener recursos para contratar los aplicativos
3.Contratar e implementar los aplicativos</t>
    </r>
  </si>
  <si>
    <r>
      <rPr>
        <b/>
        <sz val="12"/>
        <rFont val="Arial"/>
        <family val="2"/>
      </rPr>
      <t>5.</t>
    </r>
    <r>
      <rPr>
        <sz val="12"/>
        <rFont val="Arial"/>
        <family val="2"/>
      </rPr>
      <t>Informes de  Solicitud de Estudio Costo-Beneficio, obtención de Recursos y contratación de consultoria</t>
    </r>
    <r>
      <rPr>
        <b/>
        <sz val="12"/>
        <rFont val="Arial"/>
        <family val="2"/>
      </rPr>
      <t>(3)</t>
    </r>
  </si>
  <si>
    <t>FILA_574</t>
  </si>
  <si>
    <r>
      <t>H73: 045/15</t>
    </r>
    <r>
      <rPr>
        <sz val="12"/>
        <rFont val="Arial"/>
        <family val="2"/>
      </rPr>
      <t xml:space="preserve"> </t>
    </r>
    <r>
      <rPr>
        <b/>
        <sz val="12"/>
        <rFont val="Arial"/>
        <family val="2"/>
      </rPr>
      <t xml:space="preserve">Cuentas por pagar constitución y pago. Contrato 14000008-0k. {A y D) </t>
    </r>
    <r>
      <rPr>
        <sz val="12"/>
        <rFont val="Arial"/>
        <family val="2"/>
      </rPr>
      <t>Se identificó una diferencia de $910.7 millones entre el valor constituido en cuentas por pagar a 31/12/2014, correspondiente al Contrato 14000008-0k de 12/03/2014 por $1.970.8 millones, respecto al monto que se debió constituir por $1.060.1 millones. La diferencia corresponde al anticipo efectuado sobre el</t>
    </r>
  </si>
  <si>
    <t>Se presentara una sobreestimación de las cuentas por pagar.Falta de aplicación de controles que se constituye en una presunta trasgresión al artículo 89 del Decreto 111 de 1996 y al artículo 6 del Decreto 1957 de 2007.</t>
  </si>
  <si>
    <t xml:space="preserve">Implementar y Generar la información en el aplicativo SIIF </t>
  </si>
  <si>
    <t>Con la implementación de los estados financieros en SIIF se subsanará este hallazgo, ya que en el aplicativo JDE la amortización del anticipo se refleja en la contabilidad al momento en que se paga</t>
  </si>
  <si>
    <t>Soporte del pago y reporte R570028N</t>
  </si>
  <si>
    <t>FILA_575</t>
  </si>
  <si>
    <r>
      <t>H74: 045/15</t>
    </r>
    <r>
      <rPr>
        <sz val="12"/>
        <rFont val="Arial"/>
        <family val="2"/>
      </rPr>
      <t xml:space="preserve"> </t>
    </r>
    <r>
      <rPr>
        <b/>
        <sz val="12"/>
        <rFont val="Arial"/>
        <family val="2"/>
      </rPr>
      <t xml:space="preserve">Cuentas por Pagar Contrato 6000169-0k. (A y D) </t>
    </r>
    <r>
      <rPr>
        <sz val="12"/>
        <rFont val="Arial"/>
        <family val="2"/>
      </rPr>
      <t>Para el Contrato 6000169-0kde 2006, la AEROCIVIL constituyó a 31/12/2014 una Cuenta por Pagar por $5.713.6 millones sin haberse recibido el bien o el servicio bajo las condiciones contractualmente pactadas, ya que en el contrató quedó establecido que el pago procede una vez se haya cumplido con el porcentaje mínimo del 80% estab</t>
    </r>
  </si>
  <si>
    <t>Lo identificado podría ser contrario a lo que establece el artículo 89 del Decreto 111 1996, el artículo 72 del Decreto 3036 de diciembre 27 2013, el artículo 6 del Decreto1957 2007, y el citado contrato. Por tanto, se estaría frente a un hallazgo con presunta incidenciadisciplinaria.Comprometiendo como cuentas por pagar recursos que al finalizar la vigencia no han cumplido con todos los</t>
  </si>
  <si>
    <r>
      <rPr>
        <b/>
        <sz val="12"/>
        <rFont val="Arial"/>
        <family val="2"/>
      </rPr>
      <t>1.</t>
    </r>
    <r>
      <rPr>
        <sz val="12"/>
        <rFont val="Arial"/>
        <family val="2"/>
      </rPr>
      <t xml:space="preserve">OTROSI al Contrato 6000169-OK.
</t>
    </r>
    <r>
      <rPr>
        <b/>
        <sz val="12"/>
        <rFont val="Arial"/>
        <family val="2"/>
      </rPr>
      <t>2.</t>
    </r>
    <r>
      <rPr>
        <sz val="12"/>
        <rFont val="Arial"/>
        <family val="2"/>
      </rPr>
      <t>Circular sobre trámite de cuentas.</t>
    </r>
  </si>
  <si>
    <r>
      <rPr>
        <b/>
        <sz val="12"/>
        <rFont val="Arial"/>
        <family val="2"/>
      </rPr>
      <t>1.</t>
    </r>
    <r>
      <rPr>
        <sz val="12"/>
        <rFont val="Arial"/>
        <family val="2"/>
      </rPr>
      <t xml:space="preserve">Modificar las condiciones de verificación,  aprobación y pagos del Contrato de Concesión 6000169-OK
</t>
    </r>
    <r>
      <rPr>
        <b/>
        <sz val="12"/>
        <rFont val="Arial"/>
        <family val="2"/>
      </rPr>
      <t>2.</t>
    </r>
    <r>
      <rPr>
        <sz val="12"/>
        <rFont val="Arial"/>
        <family val="2"/>
      </rPr>
      <t>Generar una circular sobre el cumplimiento de requisitos para obligar las cuentas, salvo disposición particular que quede pactada en el contrato</t>
    </r>
  </si>
  <si>
    <r>
      <rPr>
        <b/>
        <sz val="12"/>
        <rFont val="Arial"/>
        <family val="2"/>
      </rPr>
      <t>1.</t>
    </r>
    <r>
      <rPr>
        <sz val="12"/>
        <rFont val="Arial"/>
        <family val="2"/>
      </rPr>
      <t>Otrosí</t>
    </r>
    <r>
      <rPr>
        <b/>
        <sz val="12"/>
        <rFont val="Arial"/>
        <family val="2"/>
      </rPr>
      <t>(1)</t>
    </r>
    <r>
      <rPr>
        <sz val="12"/>
        <rFont val="Arial"/>
        <family val="2"/>
      </rPr>
      <t xml:space="preserve">
</t>
    </r>
    <r>
      <rPr>
        <b/>
        <sz val="12"/>
        <rFont val="Arial"/>
        <family val="2"/>
      </rPr>
      <t>2.</t>
    </r>
    <r>
      <rPr>
        <sz val="12"/>
        <rFont val="Arial"/>
        <family val="2"/>
      </rPr>
      <t>Circular</t>
    </r>
    <r>
      <rPr>
        <b/>
        <sz val="12"/>
        <rFont val="Arial"/>
        <family val="2"/>
      </rPr>
      <t>(1)</t>
    </r>
  </si>
  <si>
    <t>FILA_576</t>
  </si>
  <si>
    <r>
      <t>H75: 045/15</t>
    </r>
    <r>
      <rPr>
        <sz val="12"/>
        <rFont val="Arial"/>
        <family val="2"/>
      </rPr>
      <t xml:space="preserve"> </t>
    </r>
    <r>
      <rPr>
        <b/>
        <sz val="12"/>
        <rFont val="Arial"/>
        <family val="2"/>
      </rPr>
      <t xml:space="preserve">Utilización Vigencias Futuras. (A) </t>
    </r>
    <r>
      <rPr>
        <sz val="12"/>
        <rFont val="Arial"/>
        <family val="2"/>
      </rPr>
      <t>De las Vigencias Futuras aprobadas en 2013, para ser ejecutadas en las siguientes vigencias, se identificó que de lo aprobado para ser ejecutado en la vigencia de 2014 por un total de $322.380.2 millones, no fueron utilizados $80.470.3 millones, como se describe en el siguiente cuadro:</t>
    </r>
  </si>
  <si>
    <t>Lo anterior refleja debilidades en la planeación y oportunidad en la ejecución presupuestal, y afecta el desarrollo oportuno algunas actividades misionales de la Entidad.</t>
  </si>
  <si>
    <t>FILA_577</t>
  </si>
  <si>
    <r>
      <t>H76: 045/15</t>
    </r>
    <r>
      <rPr>
        <sz val="12"/>
        <rFont val="Arial"/>
        <family val="2"/>
      </rPr>
      <t xml:space="preserve"> </t>
    </r>
    <r>
      <rPr>
        <b/>
        <sz val="12"/>
        <rFont val="Arial"/>
        <family val="2"/>
      </rPr>
      <t xml:space="preserve">Planeación Presupuestal. (A). </t>
    </r>
    <r>
      <rPr>
        <sz val="12"/>
        <rFont val="Arial"/>
        <family val="2"/>
      </rPr>
      <t>La Entidad efectuó modificaciones presupuéstales significativas en el rubro de inversión reflejado en adiciones por $148.455 millones que equivalen al 24.9%, y reducciones por $185.325 millones que representaron el 31.0%, del presupuesto definitivo, lo que refleja deficiencias en la planeación y ejecución presupuestal;</t>
    </r>
  </si>
  <si>
    <t>Lo que refleja deficiencias en la planeación y ejecución presupuestal.</t>
  </si>
  <si>
    <t>Reformular los proyectos de inversión de la Entidad que se encuentran a cargo de cada una de las áreas ejecutoras</t>
  </si>
  <si>
    <t>Reformular proyectos y  radicarlos ante el Ministerio de Transporte</t>
  </si>
  <si>
    <t>Informe de reformulación de proyectos radicados</t>
  </si>
  <si>
    <t>FILA_578</t>
  </si>
  <si>
    <r>
      <t xml:space="preserve">H9: </t>
    </r>
    <r>
      <rPr>
        <b/>
        <sz val="12"/>
        <color indexed="8"/>
        <rFont val="Arial"/>
        <family val="2"/>
      </rPr>
      <t>Falta de Acuerdos de Niveles de Servicio en el área de Telecomunicacione</t>
    </r>
    <r>
      <rPr>
        <sz val="12"/>
        <color indexed="8"/>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</si>
</sst>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dd/mm/yyyy;@"/>
    <numFmt numFmtId="166" formatCode="dd\-mm\-yy;@"/>
  </numFmts>
  <fonts count="58">
    <font>
      <sz val="11"/>
      <color indexed="8"/>
      <name val="Calibri"/>
      <family val="2"/>
    </font>
    <font>
      <b/>
      <sz val="11"/>
      <color indexed="9"/>
      <name val="Calibri"/>
      <family val="0"/>
    </font>
    <font>
      <b/>
      <sz val="11"/>
      <color indexed="8"/>
      <name val="Calibri"/>
      <family val="0"/>
    </font>
    <font>
      <sz val="10"/>
      <name val="Arial"/>
      <family val="2"/>
    </font>
    <font>
      <b/>
      <sz val="10"/>
      <color indexed="9"/>
      <name val="Arial"/>
      <family val="2"/>
    </font>
    <font>
      <b/>
      <sz val="12"/>
      <name val="Arial"/>
      <family val="2"/>
    </font>
    <font>
      <sz val="12"/>
      <name val="Arial"/>
      <family val="2"/>
    </font>
    <font>
      <b/>
      <sz val="9"/>
      <color indexed="9"/>
      <name val="Arial"/>
      <family val="2"/>
    </font>
    <font>
      <b/>
      <sz val="12"/>
      <color indexed="8"/>
      <name val="Arial"/>
      <family val="2"/>
    </font>
    <font>
      <i/>
      <sz val="12"/>
      <name val="Arial"/>
      <family val="2"/>
    </font>
    <font>
      <sz val="12"/>
      <color indexed="8"/>
      <name val="Calibri"/>
      <family val="2"/>
    </font>
    <font>
      <sz val="11.5"/>
      <color indexed="8"/>
      <name val="Calibri"/>
      <family val="2"/>
    </font>
    <font>
      <u val="single"/>
      <sz val="10"/>
      <color indexed="30"/>
      <name val="Arial"/>
      <family val="2"/>
    </font>
    <font>
      <b/>
      <sz val="10"/>
      <name val="Arial"/>
      <family val="2"/>
    </font>
    <font>
      <b/>
      <sz val="12"/>
      <color indexed="56"/>
      <name val="Arial"/>
      <family val="2"/>
    </font>
    <font>
      <b/>
      <sz val="12"/>
      <color indexed="60"/>
      <name val="Arial"/>
      <family val="2"/>
    </font>
    <font>
      <b/>
      <sz val="12"/>
      <color indexed="10"/>
      <name val="Arial"/>
      <family val="2"/>
    </font>
    <font>
      <b/>
      <sz val="12"/>
      <color indexed="9"/>
      <name val="Arial"/>
      <family val="2"/>
    </font>
    <font>
      <sz val="12"/>
      <color indexed="8"/>
      <name val="Arial"/>
      <family val="2"/>
    </font>
    <font>
      <b/>
      <sz val="9"/>
      <name val="Tahoma"/>
      <family val="2"/>
    </font>
    <font>
      <sz val="9"/>
      <name val="Tahoma"/>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3" tint="-0.24997000396251678"/>
        <bgColor indexed="64"/>
      </patternFill>
    </fill>
    <fill>
      <patternFill patternType="solid">
        <fgColor theme="1" tint="0.3499900102615356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43">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4" fillId="33" borderId="11" xfId="57" applyFont="1" applyFill="1" applyBorder="1" applyAlignment="1" applyProtection="1">
      <alignment horizontal="center" vertical="center"/>
      <protection/>
    </xf>
    <xf numFmtId="0" fontId="5" fillId="0" borderId="11" xfId="56" applyFont="1" applyFill="1" applyBorder="1">
      <alignment/>
      <protection/>
    </xf>
    <xf numFmtId="0" fontId="5" fillId="0" borderId="11" xfId="56" applyFont="1" applyFill="1" applyBorder="1" applyAlignment="1" applyProtection="1">
      <alignment vertical="center" wrapText="1"/>
      <protection locked="0"/>
    </xf>
    <xf numFmtId="0" fontId="5" fillId="0" borderId="11" xfId="57" applyFont="1" applyFill="1" applyBorder="1" applyAlignment="1">
      <alignment horizontal="center" vertical="center" wrapText="1"/>
      <protection/>
    </xf>
    <xf numFmtId="0" fontId="6" fillId="0" borderId="11" xfId="57" applyNumberFormat="1" applyFont="1" applyFill="1" applyBorder="1" applyAlignment="1">
      <alignment horizontal="justify" vertical="top" wrapText="1"/>
      <protection/>
    </xf>
    <xf numFmtId="0" fontId="6" fillId="0" borderId="11" xfId="57" applyFont="1" applyFill="1" applyBorder="1" applyAlignment="1">
      <alignment horizontal="justify" vertical="top" wrapText="1"/>
      <protection/>
    </xf>
    <xf numFmtId="0" fontId="6" fillId="0" borderId="11" xfId="57" applyFont="1" applyFill="1" applyBorder="1" applyAlignment="1">
      <alignment horizontal="center" vertical="center" wrapText="1"/>
      <protection/>
    </xf>
    <xf numFmtId="14" fontId="6" fillId="0" borderId="11" xfId="57" applyNumberFormat="1" applyFont="1" applyFill="1" applyBorder="1" applyAlignment="1">
      <alignment horizontal="center" vertical="center" wrapText="1"/>
      <protection/>
    </xf>
    <xf numFmtId="1" fontId="6" fillId="0" borderId="11" xfId="57" applyNumberFormat="1" applyFont="1" applyFill="1" applyBorder="1" applyAlignment="1">
      <alignment horizontal="center" vertical="center" wrapText="1"/>
      <protection/>
    </xf>
    <xf numFmtId="9" fontId="6" fillId="0" borderId="11" xfId="57" applyNumberFormat="1" applyFont="1" applyFill="1" applyBorder="1" applyAlignment="1">
      <alignment horizontal="center" vertical="center"/>
      <protection/>
    </xf>
    <xf numFmtId="0" fontId="5" fillId="0" borderId="11" xfId="57" applyFont="1" applyFill="1" applyBorder="1" applyAlignment="1">
      <alignment horizontal="center" vertical="top" wrapText="1"/>
      <protection/>
    </xf>
    <xf numFmtId="0" fontId="6" fillId="0" borderId="11" xfId="56" applyFont="1" applyFill="1" applyBorder="1" applyAlignment="1">
      <alignment horizontal="justify" vertical="top"/>
      <protection/>
    </xf>
    <xf numFmtId="0" fontId="6" fillId="0" borderId="11" xfId="57" applyFont="1" applyFill="1" applyBorder="1" applyAlignment="1">
      <alignment horizontal="center" vertical="center"/>
      <protection/>
    </xf>
    <xf numFmtId="14" fontId="6" fillId="0" borderId="11" xfId="57" applyNumberFormat="1" applyFont="1" applyFill="1" applyBorder="1" applyAlignment="1">
      <alignment horizontal="center" vertical="center"/>
      <protection/>
    </xf>
    <xf numFmtId="0" fontId="5" fillId="0" borderId="11" xfId="56" applyFont="1" applyFill="1" applyBorder="1" applyAlignment="1" applyProtection="1">
      <alignment wrapText="1"/>
      <protection locked="0"/>
    </xf>
    <xf numFmtId="0" fontId="6" fillId="0" borderId="11" xfId="57" applyFont="1" applyFill="1" applyBorder="1" applyAlignment="1">
      <alignment horizontal="justify" vertical="top" wrapText="1" shrinkToFit="1"/>
      <protection/>
    </xf>
    <xf numFmtId="165" fontId="6" fillId="0" borderId="11" xfId="57" applyNumberFormat="1" applyFont="1" applyFill="1" applyBorder="1" applyAlignment="1" applyProtection="1">
      <alignment horizontal="center" vertical="center" wrapText="1"/>
      <protection locked="0"/>
    </xf>
    <xf numFmtId="9" fontId="6" fillId="0" borderId="11" xfId="71" applyFont="1" applyFill="1" applyBorder="1" applyAlignment="1">
      <alignment horizontal="center" vertical="center"/>
    </xf>
    <xf numFmtId="0" fontId="6" fillId="0" borderId="11" xfId="57" applyFont="1" applyFill="1" applyBorder="1" applyAlignment="1" applyProtection="1">
      <alignment horizontal="justify" vertical="top" wrapText="1"/>
      <protection locked="0"/>
    </xf>
    <xf numFmtId="0" fontId="7" fillId="33" borderId="11" xfId="57" applyFont="1" applyFill="1" applyBorder="1" applyAlignment="1" applyProtection="1">
      <alignment horizontal="center" vertical="center"/>
      <protection/>
    </xf>
    <xf numFmtId="14" fontId="6" fillId="0" borderId="11" xfId="57" applyNumberFormat="1" applyFont="1" applyFill="1" applyBorder="1" applyAlignment="1">
      <alignment horizontal="justify" vertical="top" wrapText="1"/>
      <protection/>
    </xf>
    <xf numFmtId="9" fontId="6" fillId="0" borderId="11" xfId="64" applyNumberFormat="1" applyFont="1" applyFill="1" applyBorder="1" applyAlignment="1">
      <alignment horizontal="center" vertical="center"/>
      <protection/>
    </xf>
    <xf numFmtId="0" fontId="5" fillId="0" borderId="11" xfId="57" applyFont="1" applyFill="1" applyBorder="1" applyAlignment="1" applyProtection="1">
      <alignment horizontal="center" vertical="center" wrapText="1"/>
      <protection locked="0"/>
    </xf>
    <xf numFmtId="0" fontId="6" fillId="0" borderId="11" xfId="46" applyFont="1" applyFill="1" applyBorder="1" applyAlignment="1">
      <alignment horizontal="justify" vertical="top" wrapText="1"/>
      <protection/>
    </xf>
    <xf numFmtId="0" fontId="6" fillId="0" borderId="11" xfId="68" applyFont="1" applyFill="1" applyBorder="1" applyAlignment="1" applyProtection="1">
      <alignment horizontal="justify" vertical="top" wrapText="1"/>
      <protection/>
    </xf>
    <xf numFmtId="0" fontId="6" fillId="0" borderId="11" xfId="68"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top" wrapText="1"/>
      <protection locked="0"/>
    </xf>
    <xf numFmtId="0" fontId="6" fillId="0" borderId="11" xfId="0" applyFont="1" applyFill="1" applyBorder="1" applyAlignment="1" applyProtection="1">
      <alignment horizontal="center" vertical="center" wrapText="1"/>
      <protection locked="0"/>
    </xf>
    <xf numFmtId="164" fontId="6" fillId="0" borderId="11" xfId="0" applyNumberFormat="1" applyFont="1" applyFill="1" applyBorder="1" applyAlignment="1" applyProtection="1">
      <alignment horizontal="center" vertical="center" wrapText="1"/>
      <protection locked="0"/>
    </xf>
    <xf numFmtId="0" fontId="6" fillId="0" borderId="11" xfId="57" applyFont="1" applyFill="1" applyBorder="1" applyAlignment="1" applyProtection="1">
      <alignment horizontal="center" vertical="center" wrapText="1"/>
      <protection locked="0"/>
    </xf>
    <xf numFmtId="0" fontId="6" fillId="0" borderId="11" xfId="57" applyFont="1" applyFill="1" applyBorder="1" applyAlignment="1" applyProtection="1">
      <alignment horizontal="justify" vertical="center" wrapText="1"/>
      <protection locked="0"/>
    </xf>
    <xf numFmtId="14" fontId="6" fillId="0" borderId="11" xfId="56" applyNumberFormat="1" applyFont="1" applyFill="1" applyBorder="1" applyAlignment="1">
      <alignment horizontal="center" vertical="center" wrapText="1"/>
      <protection/>
    </xf>
    <xf numFmtId="0" fontId="6" fillId="0" borderId="11" xfId="56" applyFont="1" applyFill="1" applyBorder="1" applyAlignment="1">
      <alignment horizontal="center" vertical="center" wrapText="1"/>
      <protection/>
    </xf>
    <xf numFmtId="0" fontId="6" fillId="0" borderId="11" xfId="56" applyFont="1" applyFill="1" applyBorder="1" applyAlignment="1">
      <alignment horizontal="justify" vertical="top" wrapText="1"/>
      <protection/>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center" vertical="center"/>
    </xf>
    <xf numFmtId="14" fontId="6" fillId="0" borderId="11" xfId="0" applyNumberFormat="1" applyFont="1" applyFill="1" applyBorder="1" applyAlignment="1">
      <alignment horizontal="center" vertical="center"/>
    </xf>
    <xf numFmtId="9" fontId="6" fillId="0" borderId="11" xfId="57" applyNumberFormat="1" applyFont="1" applyFill="1" applyBorder="1" applyAlignment="1" applyProtection="1">
      <alignment horizontal="center" vertical="center" wrapText="1"/>
      <protection locked="0"/>
    </xf>
    <xf numFmtId="1" fontId="6" fillId="0" borderId="11" xfId="57" applyNumberFormat="1" applyFont="1" applyFill="1" applyBorder="1" applyAlignment="1">
      <alignment horizontal="justify" vertical="top" wrapText="1"/>
      <protection/>
    </xf>
    <xf numFmtId="0" fontId="55" fillId="35" borderId="11" xfId="57" applyFont="1" applyFill="1" applyBorder="1" applyAlignment="1" applyProtection="1">
      <alignment horizontal="center" vertical="center"/>
      <protection/>
    </xf>
    <xf numFmtId="0" fontId="5" fillId="0" borderId="11" xfId="57" applyFont="1" applyFill="1" applyBorder="1" applyAlignment="1">
      <alignment horizontal="center" vertical="center"/>
      <protection/>
    </xf>
    <xf numFmtId="0" fontId="5" fillId="0" borderId="11" xfId="0" applyFont="1" applyFill="1" applyBorder="1" applyAlignment="1">
      <alignment horizontal="justify" vertical="top"/>
    </xf>
    <xf numFmtId="0" fontId="6" fillId="0" borderId="11" xfId="0" applyNumberFormat="1" applyFont="1" applyFill="1" applyBorder="1" applyAlignment="1">
      <alignment horizontal="justify" vertical="top" wrapText="1"/>
    </xf>
    <xf numFmtId="166" fontId="6" fillId="0" borderId="11" xfId="57" applyNumberFormat="1" applyFont="1" applyFill="1" applyBorder="1" applyAlignment="1">
      <alignment horizontal="center" vertical="center" wrapText="1"/>
      <protection/>
    </xf>
    <xf numFmtId="0" fontId="6" fillId="0" borderId="11" xfId="57" applyFont="1" applyFill="1" applyBorder="1" applyAlignment="1">
      <alignment horizontal="justify" vertical="top"/>
      <protection/>
    </xf>
    <xf numFmtId="1" fontId="6" fillId="0" borderId="11" xfId="57" applyNumberFormat="1" applyFont="1" applyFill="1" applyBorder="1" applyAlignment="1">
      <alignment horizontal="justify" vertical="center" wrapText="1"/>
      <protection/>
    </xf>
    <xf numFmtId="0" fontId="5" fillId="0" borderId="11" xfId="0" applyFont="1" applyFill="1" applyBorder="1" applyAlignment="1">
      <alignment horizontal="justify" vertical="top" wrapText="1"/>
    </xf>
    <xf numFmtId="0" fontId="6" fillId="0" borderId="11" xfId="0" applyNumberFormat="1" applyFont="1" applyFill="1" applyBorder="1" applyAlignment="1" applyProtection="1">
      <alignment horizontal="center" vertical="center" wrapText="1"/>
      <protection locked="0"/>
    </xf>
    <xf numFmtId="0" fontId="6" fillId="0" borderId="11" xfId="57" applyFont="1" applyFill="1" applyBorder="1" applyAlignment="1">
      <alignment horizontal="left" vertical="top" wrapText="1"/>
      <protection/>
    </xf>
    <xf numFmtId="9" fontId="5" fillId="0" borderId="11" xfId="57" applyNumberFormat="1" applyFont="1" applyFill="1" applyBorder="1" applyAlignment="1">
      <alignment horizontal="center" vertical="center"/>
      <protection/>
    </xf>
    <xf numFmtId="0" fontId="4" fillId="36" borderId="11" xfId="57" applyFont="1" applyFill="1" applyBorder="1" applyAlignment="1" applyProtection="1">
      <alignment horizontal="center" vertical="center"/>
      <protection/>
    </xf>
    <xf numFmtId="0" fontId="55" fillId="33" borderId="11" xfId="57" applyFont="1" applyFill="1" applyBorder="1" applyAlignment="1" applyProtection="1">
      <alignment horizontal="center" vertical="center"/>
      <protection/>
    </xf>
    <xf numFmtId="0" fontId="6" fillId="0" borderId="0" xfId="0" applyFont="1" applyFill="1" applyAlignment="1">
      <alignment horizontal="justify" vertical="top" wrapText="1"/>
    </xf>
    <xf numFmtId="0" fontId="6" fillId="0" borderId="11" xfId="58" applyFont="1" applyFill="1" applyBorder="1" applyAlignment="1">
      <alignment horizontal="justify" vertical="top" wrapText="1"/>
      <protection/>
    </xf>
    <xf numFmtId="0" fontId="6" fillId="0" borderId="11" xfId="58" applyFont="1" applyFill="1" applyBorder="1" applyAlignment="1">
      <alignment horizontal="center" vertical="center" wrapText="1"/>
      <protection/>
    </xf>
    <xf numFmtId="165" fontId="6" fillId="0" borderId="11" xfId="58" applyNumberFormat="1" applyFont="1" applyFill="1" applyBorder="1" applyAlignment="1" applyProtection="1">
      <alignment horizontal="center" vertical="center" wrapText="1"/>
      <protection locked="0"/>
    </xf>
    <xf numFmtId="9" fontId="6" fillId="0" borderId="11" xfId="58" applyNumberFormat="1" applyFont="1" applyFill="1" applyBorder="1" applyAlignment="1">
      <alignment horizontal="center" vertical="center"/>
      <protection/>
    </xf>
    <xf numFmtId="0" fontId="6" fillId="0" borderId="11" xfId="58" applyFont="1" applyFill="1" applyBorder="1" applyAlignment="1" applyProtection="1">
      <alignment horizontal="justify" vertical="top" wrapText="1"/>
      <protection locked="0"/>
    </xf>
    <xf numFmtId="0" fontId="6" fillId="0" borderId="11" xfId="58" applyFont="1" applyFill="1" applyBorder="1" applyAlignment="1" applyProtection="1">
      <alignment horizontal="center" vertical="center" wrapText="1"/>
      <protection locked="0"/>
    </xf>
    <xf numFmtId="9" fontId="6" fillId="0" borderId="11" xfId="66" applyNumberFormat="1" applyFont="1" applyFill="1" applyBorder="1" applyAlignment="1">
      <alignment horizontal="center" vertical="center"/>
      <protection/>
    </xf>
    <xf numFmtId="0" fontId="6" fillId="0" borderId="11" xfId="58" applyNumberFormat="1" applyFont="1" applyFill="1" applyBorder="1" applyAlignment="1">
      <alignment horizontal="justify" vertical="top" wrapText="1"/>
      <protection/>
    </xf>
    <xf numFmtId="0" fontId="6" fillId="0" borderId="11" xfId="59" applyFont="1" applyFill="1" applyBorder="1" applyAlignment="1">
      <alignment horizontal="justify" vertical="top" wrapText="1"/>
      <protection/>
    </xf>
    <xf numFmtId="9" fontId="6" fillId="0" borderId="11" xfId="59" applyNumberFormat="1" applyFont="1" applyFill="1" applyBorder="1" applyAlignment="1">
      <alignment horizontal="center" vertical="center"/>
      <protection/>
    </xf>
    <xf numFmtId="0" fontId="6" fillId="0" borderId="11" xfId="59" applyNumberFormat="1" applyFont="1" applyFill="1" applyBorder="1" applyAlignment="1">
      <alignment horizontal="justify" vertical="top" wrapText="1"/>
      <protection/>
    </xf>
    <xf numFmtId="9" fontId="6" fillId="0" borderId="11" xfId="61" applyNumberFormat="1" applyFont="1" applyFill="1" applyBorder="1" applyAlignment="1">
      <alignment horizontal="center" vertical="center"/>
      <protection/>
    </xf>
    <xf numFmtId="0" fontId="6" fillId="0" borderId="11" xfId="62" applyFont="1" applyFill="1" applyBorder="1" applyAlignment="1">
      <alignment horizontal="justify" vertical="top" wrapText="1"/>
      <protection/>
    </xf>
    <xf numFmtId="1" fontId="6" fillId="0" borderId="11" xfId="65" applyNumberFormat="1" applyFont="1" applyFill="1" applyBorder="1" applyAlignment="1">
      <alignment horizontal="justify" vertical="top" wrapText="1"/>
      <protection/>
    </xf>
    <xf numFmtId="0" fontId="6" fillId="0" borderId="11" xfId="58" applyFont="1" applyFill="1" applyBorder="1" applyAlignment="1">
      <alignment horizontal="justify" vertical="top" wrapText="1" shrinkToFit="1"/>
      <protection/>
    </xf>
    <xf numFmtId="0" fontId="5" fillId="0" borderId="11" xfId="57" applyFont="1" applyFill="1" applyBorder="1" applyAlignment="1">
      <alignment vertical="center" wrapText="1"/>
      <protection/>
    </xf>
    <xf numFmtId="1" fontId="6" fillId="0" borderId="11" xfId="63" applyNumberFormat="1" applyFont="1" applyFill="1" applyBorder="1" applyAlignment="1">
      <alignment horizontal="justify" vertical="top" wrapText="1"/>
      <protection/>
    </xf>
    <xf numFmtId="0" fontId="6" fillId="0" borderId="11" xfId="55" applyFont="1" applyFill="1" applyBorder="1" applyAlignment="1">
      <alignment horizontal="justify" vertical="top" wrapText="1"/>
      <protection/>
    </xf>
    <xf numFmtId="0" fontId="6" fillId="0" borderId="11" xfId="55" applyFont="1" applyFill="1" applyBorder="1" applyAlignment="1">
      <alignment horizontal="center" vertical="center" wrapText="1"/>
      <protection/>
    </xf>
    <xf numFmtId="165" fontId="6" fillId="0" borderId="11" xfId="57" applyNumberFormat="1" applyFont="1" applyFill="1" applyBorder="1" applyAlignment="1">
      <alignment horizontal="center" vertical="center" wrapText="1"/>
      <protection/>
    </xf>
    <xf numFmtId="165" fontId="6" fillId="0" borderId="11" xfId="58" applyNumberFormat="1" applyFont="1" applyFill="1" applyBorder="1" applyAlignment="1">
      <alignment horizontal="center" vertical="center" wrapText="1"/>
      <protection/>
    </xf>
    <xf numFmtId="9" fontId="6" fillId="0" borderId="11" xfId="58" applyNumberFormat="1" applyFont="1" applyFill="1" applyBorder="1" applyAlignment="1">
      <alignment horizontal="center" vertical="center" wrapText="1"/>
      <protection/>
    </xf>
    <xf numFmtId="9" fontId="6" fillId="0" borderId="11" xfId="58" applyNumberFormat="1" applyFont="1" applyFill="1" applyBorder="1" applyAlignment="1">
      <alignment horizontal="justify" vertical="top" wrapText="1"/>
      <protection/>
    </xf>
    <xf numFmtId="0" fontId="6" fillId="0" borderId="11" xfId="46" applyFont="1" applyFill="1" applyBorder="1" applyAlignment="1">
      <alignment horizontal="center" vertical="center" wrapText="1"/>
      <protection/>
    </xf>
    <xf numFmtId="1" fontId="6" fillId="0" borderId="11" xfId="59" applyNumberFormat="1" applyFont="1" applyFill="1" applyBorder="1" applyAlignment="1">
      <alignment horizontal="justify" vertical="top" wrapText="1"/>
      <protection/>
    </xf>
    <xf numFmtId="1" fontId="6" fillId="0" borderId="11" xfId="58" applyNumberFormat="1" applyFont="1" applyFill="1" applyBorder="1" applyAlignment="1">
      <alignment horizontal="justify" vertical="top" wrapText="1"/>
      <protection/>
    </xf>
    <xf numFmtId="0" fontId="6" fillId="0" borderId="11" xfId="57" applyFont="1" applyFill="1" applyBorder="1" applyAlignment="1" applyProtection="1">
      <alignment horizontal="justify" vertical="top"/>
      <protection locked="0"/>
    </xf>
    <xf numFmtId="0" fontId="6" fillId="0" borderId="11" xfId="57" applyFont="1" applyFill="1" applyBorder="1" applyAlignment="1" applyProtection="1">
      <alignment horizontal="center" vertical="center"/>
      <protection locked="0"/>
    </xf>
    <xf numFmtId="0" fontId="6" fillId="0" borderId="11" xfId="58" applyFont="1" applyFill="1" applyBorder="1" applyAlignment="1" applyProtection="1">
      <alignment horizontal="center" vertical="center"/>
      <protection locked="0"/>
    </xf>
    <xf numFmtId="165" fontId="6" fillId="0" borderId="11" xfId="58" applyNumberFormat="1" applyFont="1" applyFill="1" applyBorder="1" applyAlignment="1" applyProtection="1">
      <alignment horizontal="center" vertical="center"/>
      <protection locked="0"/>
    </xf>
    <xf numFmtId="0" fontId="6" fillId="0" borderId="11" xfId="59" applyFont="1" applyFill="1" applyBorder="1" applyAlignment="1" applyProtection="1">
      <alignment horizontal="justify" vertical="top" wrapText="1"/>
      <protection locked="0"/>
    </xf>
    <xf numFmtId="9" fontId="6" fillId="0" borderId="11" xfId="59" applyNumberFormat="1" applyFont="1" applyFill="1" applyBorder="1" applyAlignment="1">
      <alignment horizontal="center" vertical="center" wrapText="1"/>
      <protection/>
    </xf>
    <xf numFmtId="0" fontId="6" fillId="0" borderId="11" xfId="60" applyFont="1" applyFill="1" applyBorder="1" applyAlignment="1" applyProtection="1">
      <alignment horizontal="justify" vertical="top" wrapText="1"/>
      <protection locked="0"/>
    </xf>
    <xf numFmtId="0" fontId="6" fillId="0" borderId="11" xfId="58" applyNumberFormat="1" applyFont="1" applyFill="1" applyBorder="1" applyAlignment="1">
      <alignment horizontal="justify" vertical="center" wrapText="1"/>
      <protection/>
    </xf>
    <xf numFmtId="9" fontId="6" fillId="0" borderId="11" xfId="57" applyNumberFormat="1" applyFont="1" applyFill="1" applyBorder="1" applyAlignment="1" applyProtection="1">
      <alignment horizontal="center" vertical="center"/>
      <protection locked="0"/>
    </xf>
    <xf numFmtId="0" fontId="4" fillId="24" borderId="11" xfId="57" applyFont="1" applyFill="1" applyBorder="1" applyAlignment="1" applyProtection="1">
      <alignment horizontal="center" vertical="center"/>
      <protection/>
    </xf>
    <xf numFmtId="0" fontId="5" fillId="0" borderId="11" xfId="57" applyFont="1" applyFill="1" applyBorder="1" applyAlignment="1" applyProtection="1">
      <alignment vertical="center" wrapText="1"/>
      <protection locked="0"/>
    </xf>
    <xf numFmtId="9" fontId="6" fillId="0" borderId="11" xfId="68" applyNumberFormat="1" applyFont="1" applyFill="1" applyBorder="1" applyAlignment="1" applyProtection="1">
      <alignment horizontal="center" vertical="center"/>
      <protection locked="0"/>
    </xf>
    <xf numFmtId="0" fontId="6" fillId="0" borderId="11" xfId="58" applyFont="1" applyFill="1" applyBorder="1" applyAlignment="1" applyProtection="1">
      <alignment horizontal="justify" vertical="top"/>
      <protection locked="0"/>
    </xf>
    <xf numFmtId="165" fontId="6" fillId="0" borderId="11" xfId="56" applyNumberFormat="1"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165" fontId="6" fillId="0" borderId="11" xfId="59" applyNumberFormat="1" applyFont="1" applyFill="1" applyBorder="1" applyAlignment="1" applyProtection="1">
      <alignment horizontal="center" vertical="center" wrapText="1"/>
      <protection locked="0"/>
    </xf>
    <xf numFmtId="0" fontId="5" fillId="0" borderId="11" xfId="57" applyFont="1" applyFill="1" applyBorder="1" applyAlignment="1">
      <alignment horizontal="justify" vertical="top" wrapText="1"/>
      <protection/>
    </xf>
    <xf numFmtId="0" fontId="6" fillId="0" borderId="11" xfId="47" applyFont="1" applyFill="1" applyBorder="1" applyAlignment="1">
      <alignment horizontal="justify" vertical="top"/>
    </xf>
    <xf numFmtId="0" fontId="6" fillId="0" borderId="11" xfId="47" applyFont="1" applyFill="1" applyBorder="1" applyAlignment="1">
      <alignment horizontal="justify" vertical="top" wrapText="1"/>
    </xf>
    <xf numFmtId="0" fontId="6" fillId="0" borderId="11" xfId="57" applyFont="1" applyFill="1" applyBorder="1" applyAlignment="1">
      <alignment vertical="center" wrapText="1"/>
      <protection/>
    </xf>
    <xf numFmtId="165" fontId="6" fillId="0" borderId="11" xfId="57" applyNumberFormat="1" applyFont="1" applyFill="1" applyBorder="1" applyAlignment="1" applyProtection="1">
      <alignment horizontal="center" vertical="center"/>
      <protection locked="0"/>
    </xf>
    <xf numFmtId="0" fontId="6" fillId="0" borderId="11" xfId="57" applyFont="1" applyFill="1" applyBorder="1" applyAlignment="1" quotePrefix="1">
      <alignment horizontal="justify" vertical="top" wrapText="1"/>
      <protection/>
    </xf>
    <xf numFmtId="0" fontId="6" fillId="0" borderId="11" xfId="57" applyFont="1" applyFill="1" applyBorder="1" applyAlignment="1" applyProtection="1" quotePrefix="1">
      <alignment horizontal="justify" vertical="top"/>
      <protection locked="0"/>
    </xf>
    <xf numFmtId="0" fontId="6" fillId="0" borderId="11" xfId="57" applyFont="1" applyFill="1" applyBorder="1" applyAlignment="1">
      <alignment vertical="top" wrapText="1"/>
      <protection/>
    </xf>
    <xf numFmtId="0" fontId="6" fillId="0" borderId="11" xfId="57" applyFont="1" applyFill="1" applyBorder="1" applyAlignment="1" applyProtection="1" quotePrefix="1">
      <alignment horizontal="justify" vertical="top" wrapText="1"/>
      <protection locked="0"/>
    </xf>
    <xf numFmtId="0" fontId="6" fillId="0" borderId="11" xfId="57" applyFont="1" applyFill="1" applyBorder="1" applyAlignment="1" quotePrefix="1">
      <alignment horizontal="left" vertical="top" wrapText="1"/>
      <protection/>
    </xf>
    <xf numFmtId="0" fontId="5" fillId="0" borderId="11" xfId="57" applyNumberFormat="1" applyFont="1" applyFill="1" applyBorder="1" applyAlignment="1" applyProtection="1">
      <alignment horizontal="center" vertical="center" wrapText="1"/>
      <protection locked="0"/>
    </xf>
    <xf numFmtId="0" fontId="6" fillId="0" borderId="11" xfId="57" applyFont="1" applyFill="1" applyBorder="1" applyAlignment="1" quotePrefix="1">
      <alignment vertical="top" wrapText="1"/>
      <protection/>
    </xf>
    <xf numFmtId="0" fontId="6" fillId="0" borderId="11" xfId="57" applyFont="1" applyFill="1" applyBorder="1" applyAlignment="1">
      <alignment horizontal="left" vertical="center" wrapText="1"/>
      <protection/>
    </xf>
    <xf numFmtId="0" fontId="1" fillId="33"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67" applyFont="1" applyFill="1" applyBorder="1" applyAlignment="1">
      <alignment horizontal="justify" vertical="top" wrapText="1"/>
      <protection/>
    </xf>
    <xf numFmtId="0" fontId="6" fillId="0" borderId="11" xfId="66" applyFont="1" applyFill="1" applyBorder="1" applyAlignment="1">
      <alignment horizontal="justify" vertical="top" wrapText="1"/>
      <protection/>
    </xf>
    <xf numFmtId="9" fontId="6" fillId="0" borderId="11" xfId="0" applyNumberFormat="1" applyFont="1" applyFill="1" applyBorder="1" applyAlignment="1" applyProtection="1">
      <alignment horizontal="center" vertical="center"/>
      <protection locked="0"/>
    </xf>
    <xf numFmtId="0" fontId="5" fillId="0" borderId="11" xfId="56" applyFont="1" applyFill="1" applyBorder="1" applyAlignment="1">
      <alignment horizontal="justify" vertical="center" wrapText="1"/>
      <protection/>
    </xf>
    <xf numFmtId="0" fontId="6" fillId="0" borderId="11" xfId="0" applyFont="1" applyFill="1" applyBorder="1" applyAlignment="1">
      <alignment horizontal="center" vertical="top" wrapText="1"/>
    </xf>
    <xf numFmtId="0" fontId="5" fillId="0" borderId="11" xfId="0" applyFont="1" applyFill="1" applyBorder="1" applyAlignment="1">
      <alignment horizontal="center" vertical="center"/>
    </xf>
    <xf numFmtId="0" fontId="4" fillId="33" borderId="11" xfId="57" applyFont="1" applyFill="1" applyBorder="1" applyAlignment="1" applyProtection="1">
      <alignment horizontal="center" wrapText="1"/>
      <protection/>
    </xf>
    <xf numFmtId="0" fontId="5" fillId="0" borderId="11" xfId="56" applyFont="1" applyFill="1" applyBorder="1" applyAlignment="1">
      <alignment horizontal="center" vertical="center"/>
      <protection/>
    </xf>
    <xf numFmtId="0" fontId="4" fillId="33" borderId="11" xfId="57" applyFont="1" applyFill="1" applyBorder="1" applyAlignment="1" applyProtection="1">
      <alignment horizontal="center"/>
      <protection/>
    </xf>
    <xf numFmtId="0" fontId="5" fillId="0" borderId="11" xfId="56" applyFont="1" applyFill="1" applyBorder="1" applyAlignment="1">
      <alignment horizontal="center" vertical="center" wrapText="1"/>
      <protection/>
    </xf>
    <xf numFmtId="14" fontId="5" fillId="0" borderId="11" xfId="56" applyNumberFormat="1" applyFont="1" applyFill="1" applyBorder="1" applyAlignment="1">
      <alignment horizontal="center" vertical="center" wrapText="1"/>
      <protection/>
    </xf>
    <xf numFmtId="9" fontId="5" fillId="0" borderId="11" xfId="56" applyNumberFormat="1" applyFont="1" applyFill="1" applyBorder="1" applyAlignment="1">
      <alignment horizontal="center" vertical="center" wrapText="1"/>
      <protection/>
    </xf>
    <xf numFmtId="0" fontId="5" fillId="0" borderId="11" xfId="56" applyFont="1" applyFill="1" applyBorder="1" applyAlignment="1">
      <alignment horizontal="justify" vertical="top" wrapText="1"/>
      <protection/>
    </xf>
    <xf numFmtId="0" fontId="6" fillId="0" borderId="11" xfId="0" applyFont="1" applyFill="1" applyBorder="1" applyAlignment="1">
      <alignment horizontal="justify" vertical="center"/>
    </xf>
    <xf numFmtId="0" fontId="5" fillId="0" borderId="11" xfId="0" applyFont="1" applyFill="1" applyBorder="1" applyAlignment="1">
      <alignment horizontal="justify" vertical="center"/>
    </xf>
    <xf numFmtId="9" fontId="6" fillId="0" borderId="11" xfId="56" applyNumberFormat="1" applyFont="1" applyFill="1" applyBorder="1" applyAlignment="1">
      <alignment horizontal="center" vertical="center" wrapText="1"/>
      <protection/>
    </xf>
    <xf numFmtId="14"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top"/>
    </xf>
    <xf numFmtId="0" fontId="6" fillId="0" borderId="11" xfId="0" applyFont="1" applyFill="1" applyBorder="1" applyAlignment="1">
      <alignment horizontal="left" vertical="top" wrapText="1"/>
    </xf>
    <xf numFmtId="14"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vertical="top" wrapText="1"/>
    </xf>
    <xf numFmtId="0" fontId="6" fillId="0" borderId="11" xfId="56" applyFont="1" applyFill="1" applyBorder="1" applyAlignment="1">
      <alignment horizontal="justify" vertical="center" wrapText="1"/>
      <protection/>
    </xf>
    <xf numFmtId="0" fontId="17" fillId="33" borderId="11" xfId="57" applyFont="1" applyFill="1" applyBorder="1" applyAlignment="1" applyProtection="1">
      <alignment horizontal="center" vertical="center"/>
      <protection/>
    </xf>
    <xf numFmtId="0" fontId="56" fillId="0" borderId="11" xfId="57" applyFont="1" applyFill="1" applyBorder="1" applyAlignment="1" applyProtection="1">
      <alignment horizontal="center" vertical="center" wrapText="1"/>
      <protection locked="0"/>
    </xf>
    <xf numFmtId="0" fontId="56" fillId="0" borderId="11" xfId="57" applyNumberFormat="1" applyFont="1" applyFill="1" applyBorder="1" applyAlignment="1">
      <alignment horizontal="justify" vertical="top" wrapText="1"/>
      <protection/>
    </xf>
    <xf numFmtId="0" fontId="56" fillId="0" borderId="11" xfId="57" applyFont="1" applyFill="1" applyBorder="1" applyAlignment="1" applyProtection="1">
      <alignment horizontal="justify" vertical="center" wrapText="1"/>
      <protection locked="0"/>
    </xf>
    <xf numFmtId="0" fontId="18" fillId="0" borderId="11" xfId="68" applyFont="1" applyFill="1" applyBorder="1" applyAlignment="1" applyProtection="1">
      <alignment horizontal="justify" vertical="center" wrapText="1"/>
      <protection/>
    </xf>
    <xf numFmtId="0" fontId="1" fillId="33" borderId="10" xfId="0" applyFont="1" applyFill="1" applyBorder="1" applyAlignment="1">
      <alignment horizontal="center" vertical="center"/>
    </xf>
    <xf numFmtId="0" fontId="0" fillId="0" borderId="0" xfId="0"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2"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2 2 2 2 2 2 2 2 2" xfId="55"/>
    <cellStyle name="Normal 2" xfId="56"/>
    <cellStyle name="Normal 2 2" xfId="57"/>
    <cellStyle name="Normal 2 2 2" xfId="58"/>
    <cellStyle name="Normal 2 2 2 2" xfId="59"/>
    <cellStyle name="Normal 2 2 4" xfId="60"/>
    <cellStyle name="Normal 2 3 11" xfId="61"/>
    <cellStyle name="Normal 2 3 11 6" xfId="62"/>
    <cellStyle name="Normal 2 3 13 6" xfId="63"/>
    <cellStyle name="Normal 2 3 14" xfId="64"/>
    <cellStyle name="Normal 2 3 3 5 6" xfId="65"/>
    <cellStyle name="Normal 2 3 8 4" xfId="66"/>
    <cellStyle name="Normal 3" xfId="67"/>
    <cellStyle name="Normal 3 2" xfId="68"/>
    <cellStyle name="Notas" xfId="69"/>
    <cellStyle name="Percent" xfId="70"/>
    <cellStyle name="Porcentaje 5"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588"/>
  <sheetViews>
    <sheetView tabSelected="1" zoomScalePageLayoutView="0" workbookViewId="0" topLeftCell="A198">
      <selection activeCell="I11" sqref="I11"/>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25.140625" style="0" customWidth="1"/>
    <col min="16" max="16" width="9.140625" style="0" customWidth="1"/>
    <col min="17" max="16384" width="8.00390625" style="0" hidden="1" customWidth="1"/>
  </cols>
  <sheetData>
    <row r="1" spans="2:7" ht="15">
      <c r="B1" s="1" t="s">
        <v>0</v>
      </c>
      <c r="C1" s="1">
        <v>53</v>
      </c>
      <c r="D1" s="141" t="s">
        <v>1</v>
      </c>
      <c r="E1" s="142"/>
      <c r="F1" s="142"/>
      <c r="G1" s="142"/>
    </row>
    <row r="2" spans="2:7" ht="15">
      <c r="B2" s="1" t="s">
        <v>2</v>
      </c>
      <c r="C2" s="1">
        <v>400</v>
      </c>
      <c r="D2" s="141" t="s">
        <v>3</v>
      </c>
      <c r="E2" s="142"/>
      <c r="F2" s="142"/>
      <c r="G2" s="142"/>
    </row>
    <row r="3" spans="2:3" ht="15">
      <c r="B3" s="1" t="s">
        <v>4</v>
      </c>
      <c r="C3" s="1">
        <v>1</v>
      </c>
    </row>
    <row r="4" spans="2:3" ht="15">
      <c r="B4" s="1" t="s">
        <v>5</v>
      </c>
      <c r="C4" s="1">
        <v>358</v>
      </c>
    </row>
    <row r="5" spans="2:3" ht="15">
      <c r="B5" s="1" t="s">
        <v>6</v>
      </c>
      <c r="C5" s="2">
        <v>42551</v>
      </c>
    </row>
    <row r="6" spans="2:4" ht="15">
      <c r="B6" s="1" t="s">
        <v>7</v>
      </c>
      <c r="C6" s="1">
        <v>6</v>
      </c>
      <c r="D6" s="1" t="s">
        <v>8</v>
      </c>
    </row>
    <row r="8" spans="1:15" ht="15">
      <c r="A8" s="1" t="s">
        <v>9</v>
      </c>
      <c r="B8" s="141" t="s">
        <v>10</v>
      </c>
      <c r="C8" s="142"/>
      <c r="D8" s="142"/>
      <c r="E8" s="142"/>
      <c r="F8" s="142"/>
      <c r="G8" s="142"/>
      <c r="H8" s="142"/>
      <c r="I8" s="142"/>
      <c r="J8" s="142"/>
      <c r="K8" s="142"/>
      <c r="L8" s="142"/>
      <c r="M8" s="142"/>
      <c r="N8" s="142"/>
      <c r="O8" s="142"/>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75">
      <c r="A11" s="3">
        <v>1</v>
      </c>
      <c r="B11" s="4" t="s">
        <v>24</v>
      </c>
      <c r="C11" s="5" t="s">
        <v>25</v>
      </c>
      <c r="D11" s="6" t="s">
        <v>26</v>
      </c>
      <c r="E11" s="7" t="s">
        <v>27</v>
      </c>
      <c r="F11" s="8" t="s">
        <v>28</v>
      </c>
      <c r="G11" s="8" t="s">
        <v>29</v>
      </c>
      <c r="H11" s="8" t="s">
        <v>30</v>
      </c>
      <c r="I11" s="8" t="s">
        <v>31</v>
      </c>
      <c r="J11" s="9">
        <v>3</v>
      </c>
      <c r="K11" s="10">
        <v>42164</v>
      </c>
      <c r="L11" s="10">
        <v>42530</v>
      </c>
      <c r="M11" s="11">
        <f aca="true" t="shared" si="0" ref="M11:M74">(+L11-K11)/7</f>
        <v>52.285714285714285</v>
      </c>
      <c r="N11" s="12">
        <v>0.6</v>
      </c>
      <c r="O11" s="8" t="s">
        <v>32</v>
      </c>
    </row>
    <row r="12" spans="1:15" ht="267.75">
      <c r="A12" s="3">
        <v>2</v>
      </c>
      <c r="B12" s="4" t="s">
        <v>33</v>
      </c>
      <c r="C12" s="5" t="s">
        <v>25</v>
      </c>
      <c r="D12" s="13" t="s">
        <v>26</v>
      </c>
      <c r="E12" s="8" t="s">
        <v>34</v>
      </c>
      <c r="F12" s="7" t="s">
        <v>28</v>
      </c>
      <c r="G12" s="8" t="s">
        <v>35</v>
      </c>
      <c r="H12" s="8" t="s">
        <v>36</v>
      </c>
      <c r="I12" s="8" t="s">
        <v>37</v>
      </c>
      <c r="J12" s="9">
        <v>1</v>
      </c>
      <c r="K12" s="10">
        <v>42156</v>
      </c>
      <c r="L12" s="10">
        <v>42369</v>
      </c>
      <c r="M12" s="11">
        <f t="shared" si="0"/>
        <v>30.428571428571427</v>
      </c>
      <c r="N12" s="12">
        <v>1</v>
      </c>
      <c r="O12" s="8" t="s">
        <v>38</v>
      </c>
    </row>
    <row r="13" spans="1:15" ht="345">
      <c r="A13" s="3">
        <v>3</v>
      </c>
      <c r="B13" s="4" t="s">
        <v>39</v>
      </c>
      <c r="C13" s="5" t="s">
        <v>25</v>
      </c>
      <c r="D13" s="6" t="s">
        <v>26</v>
      </c>
      <c r="E13" s="7" t="s">
        <v>40</v>
      </c>
      <c r="F13" s="8" t="s">
        <v>41</v>
      </c>
      <c r="G13" s="8" t="s">
        <v>42</v>
      </c>
      <c r="H13" s="14" t="s">
        <v>43</v>
      </c>
      <c r="I13" s="8" t="s">
        <v>44</v>
      </c>
      <c r="J13" s="15">
        <v>4</v>
      </c>
      <c r="K13" s="16">
        <v>42156</v>
      </c>
      <c r="L13" s="16">
        <v>42459</v>
      </c>
      <c r="M13" s="11">
        <f t="shared" si="0"/>
        <v>43.285714285714285</v>
      </c>
      <c r="N13" s="12">
        <v>0.7</v>
      </c>
      <c r="O13" s="8" t="s">
        <v>45</v>
      </c>
    </row>
    <row r="14" spans="1:15" ht="345">
      <c r="A14" s="3">
        <v>4</v>
      </c>
      <c r="B14" s="17" t="s">
        <v>46</v>
      </c>
      <c r="C14" s="5" t="s">
        <v>25</v>
      </c>
      <c r="D14" s="13" t="s">
        <v>26</v>
      </c>
      <c r="E14" s="7" t="s">
        <v>40</v>
      </c>
      <c r="F14" s="8" t="s">
        <v>41</v>
      </c>
      <c r="G14" s="8" t="s">
        <v>47</v>
      </c>
      <c r="H14" s="14" t="s">
        <v>43</v>
      </c>
      <c r="I14" s="8" t="s">
        <v>44</v>
      </c>
      <c r="J14" s="15">
        <v>4</v>
      </c>
      <c r="K14" s="16">
        <v>42156</v>
      </c>
      <c r="L14" s="16">
        <v>42459</v>
      </c>
      <c r="M14" s="11">
        <f t="shared" si="0"/>
        <v>43.285714285714285</v>
      </c>
      <c r="N14" s="12">
        <v>0.7</v>
      </c>
      <c r="O14" s="8" t="s">
        <v>48</v>
      </c>
    </row>
    <row r="15" spans="1:15" ht="299.25">
      <c r="A15" s="3">
        <v>12</v>
      </c>
      <c r="B15" s="4" t="s">
        <v>49</v>
      </c>
      <c r="C15" s="5" t="s">
        <v>25</v>
      </c>
      <c r="D15" s="6" t="s">
        <v>26</v>
      </c>
      <c r="E15" s="7" t="s">
        <v>50</v>
      </c>
      <c r="F15" s="8" t="s">
        <v>51</v>
      </c>
      <c r="G15" s="8" t="s">
        <v>52</v>
      </c>
      <c r="H15" s="18" t="s">
        <v>53</v>
      </c>
      <c r="I15" s="18" t="s">
        <v>54</v>
      </c>
      <c r="J15" s="9">
        <v>1</v>
      </c>
      <c r="K15" s="19">
        <v>42582</v>
      </c>
      <c r="L15" s="19">
        <v>42947</v>
      </c>
      <c r="M15" s="11">
        <f t="shared" si="0"/>
        <v>52.142857142857146</v>
      </c>
      <c r="N15" s="20">
        <v>0</v>
      </c>
      <c r="O15" s="21" t="s">
        <v>55</v>
      </c>
    </row>
    <row r="16" spans="1:15" ht="285">
      <c r="A16" s="22">
        <v>21</v>
      </c>
      <c r="B16" s="4" t="s">
        <v>56</v>
      </c>
      <c r="C16" s="5" t="s">
        <v>25</v>
      </c>
      <c r="D16" s="6" t="s">
        <v>57</v>
      </c>
      <c r="E16" s="7" t="s">
        <v>58</v>
      </c>
      <c r="F16" s="23" t="s">
        <v>59</v>
      </c>
      <c r="G16" s="8" t="s">
        <v>60</v>
      </c>
      <c r="H16" s="8" t="s">
        <v>61</v>
      </c>
      <c r="I16" s="8" t="s">
        <v>62</v>
      </c>
      <c r="J16" s="9">
        <v>1</v>
      </c>
      <c r="K16" s="19">
        <v>42186</v>
      </c>
      <c r="L16" s="19">
        <v>42460</v>
      </c>
      <c r="M16" s="11">
        <f t="shared" si="0"/>
        <v>39.142857142857146</v>
      </c>
      <c r="N16" s="12">
        <v>0.75</v>
      </c>
      <c r="O16" s="8" t="s">
        <v>63</v>
      </c>
    </row>
    <row r="17" spans="1:15" ht="285">
      <c r="A17" s="22">
        <v>23</v>
      </c>
      <c r="B17" s="4" t="s">
        <v>64</v>
      </c>
      <c r="C17" s="5" t="s">
        <v>25</v>
      </c>
      <c r="D17" s="6" t="s">
        <v>57</v>
      </c>
      <c r="E17" s="7" t="s">
        <v>65</v>
      </c>
      <c r="F17" s="8" t="s">
        <v>66</v>
      </c>
      <c r="G17" s="8" t="s">
        <v>67</v>
      </c>
      <c r="H17" s="8" t="s">
        <v>68</v>
      </c>
      <c r="I17" s="8" t="s">
        <v>69</v>
      </c>
      <c r="J17" s="9">
        <v>1</v>
      </c>
      <c r="K17" s="10">
        <v>42156</v>
      </c>
      <c r="L17" s="10">
        <v>42369</v>
      </c>
      <c r="M17" s="11">
        <f t="shared" si="0"/>
        <v>30.428571428571427</v>
      </c>
      <c r="N17" s="12">
        <v>0.7</v>
      </c>
      <c r="O17" s="8" t="s">
        <v>70</v>
      </c>
    </row>
    <row r="18" spans="1:15" ht="236.25">
      <c r="A18" s="22">
        <v>24</v>
      </c>
      <c r="B18" s="4" t="s">
        <v>71</v>
      </c>
      <c r="C18" s="5" t="s">
        <v>25</v>
      </c>
      <c r="D18" s="6" t="s">
        <v>26</v>
      </c>
      <c r="E18" s="7" t="s">
        <v>72</v>
      </c>
      <c r="F18" s="8" t="s">
        <v>73</v>
      </c>
      <c r="G18" s="8" t="s">
        <v>74</v>
      </c>
      <c r="H18" s="8" t="s">
        <v>75</v>
      </c>
      <c r="I18" s="8" t="s">
        <v>76</v>
      </c>
      <c r="J18" s="9">
        <v>1</v>
      </c>
      <c r="K18" s="19">
        <v>40787</v>
      </c>
      <c r="L18" s="19">
        <v>40998</v>
      </c>
      <c r="M18" s="11">
        <f t="shared" si="0"/>
        <v>30.142857142857142</v>
      </c>
      <c r="N18" s="12">
        <v>1</v>
      </c>
      <c r="O18" s="8" t="s">
        <v>77</v>
      </c>
    </row>
    <row r="19" spans="1:15" ht="236.25">
      <c r="A19" s="22">
        <v>25</v>
      </c>
      <c r="B19" s="4" t="s">
        <v>78</v>
      </c>
      <c r="C19" s="5" t="s">
        <v>25</v>
      </c>
      <c r="D19" s="6" t="s">
        <v>26</v>
      </c>
      <c r="E19" s="7" t="s">
        <v>72</v>
      </c>
      <c r="F19" s="8" t="s">
        <v>73</v>
      </c>
      <c r="G19" s="8" t="s">
        <v>79</v>
      </c>
      <c r="H19" s="8" t="s">
        <v>80</v>
      </c>
      <c r="I19" s="8" t="s">
        <v>81</v>
      </c>
      <c r="J19" s="9">
        <v>1</v>
      </c>
      <c r="K19" s="19">
        <v>40787</v>
      </c>
      <c r="L19" s="19">
        <v>40998</v>
      </c>
      <c r="M19" s="11">
        <f t="shared" si="0"/>
        <v>30.142857142857142</v>
      </c>
      <c r="N19" s="12">
        <v>1</v>
      </c>
      <c r="O19" s="8" t="s">
        <v>77</v>
      </c>
    </row>
    <row r="20" spans="1:15" ht="299.25">
      <c r="A20" s="22">
        <v>43</v>
      </c>
      <c r="B20" s="4" t="s">
        <v>82</v>
      </c>
      <c r="C20" s="5" t="s">
        <v>25</v>
      </c>
      <c r="D20" s="6" t="s">
        <v>26</v>
      </c>
      <c r="E20" s="7" t="s">
        <v>83</v>
      </c>
      <c r="F20" s="8" t="s">
        <v>84</v>
      </c>
      <c r="G20" s="8" t="s">
        <v>85</v>
      </c>
      <c r="H20" s="8" t="s">
        <v>86</v>
      </c>
      <c r="I20" s="8" t="s">
        <v>87</v>
      </c>
      <c r="J20" s="9">
        <v>1</v>
      </c>
      <c r="K20" s="19">
        <v>42551</v>
      </c>
      <c r="L20" s="19">
        <v>42566</v>
      </c>
      <c r="M20" s="11">
        <f t="shared" si="0"/>
        <v>2.142857142857143</v>
      </c>
      <c r="N20" s="24">
        <v>1</v>
      </c>
      <c r="O20" s="7" t="s">
        <v>88</v>
      </c>
    </row>
    <row r="21" spans="1:15" ht="299.25">
      <c r="A21" s="22">
        <v>46</v>
      </c>
      <c r="B21" s="4" t="s">
        <v>89</v>
      </c>
      <c r="C21" s="5" t="s">
        <v>25</v>
      </c>
      <c r="D21" s="25" t="s">
        <v>26</v>
      </c>
      <c r="E21" s="7" t="s">
        <v>83</v>
      </c>
      <c r="F21" s="21" t="s">
        <v>90</v>
      </c>
      <c r="G21" s="8" t="s">
        <v>85</v>
      </c>
      <c r="H21" s="8" t="s">
        <v>86</v>
      </c>
      <c r="I21" s="8" t="s">
        <v>87</v>
      </c>
      <c r="J21" s="9">
        <v>1</v>
      </c>
      <c r="K21" s="19">
        <v>42551</v>
      </c>
      <c r="L21" s="19">
        <v>42566</v>
      </c>
      <c r="M21" s="11">
        <f t="shared" si="0"/>
        <v>2.142857142857143</v>
      </c>
      <c r="N21" s="12">
        <v>1</v>
      </c>
      <c r="O21" s="7" t="s">
        <v>88</v>
      </c>
    </row>
    <row r="22" spans="1:15" ht="267.75">
      <c r="A22" s="22">
        <v>48</v>
      </c>
      <c r="B22" s="4" t="s">
        <v>91</v>
      </c>
      <c r="C22" s="5" t="s">
        <v>25</v>
      </c>
      <c r="D22" s="25" t="s">
        <v>26</v>
      </c>
      <c r="E22" s="7" t="s">
        <v>92</v>
      </c>
      <c r="F22" s="26" t="s">
        <v>93</v>
      </c>
      <c r="G22" s="8" t="s">
        <v>94</v>
      </c>
      <c r="H22" s="8" t="s">
        <v>95</v>
      </c>
      <c r="I22" s="8" t="s">
        <v>96</v>
      </c>
      <c r="J22" s="15">
        <v>1</v>
      </c>
      <c r="K22" s="19">
        <v>42551</v>
      </c>
      <c r="L22" s="19">
        <v>42916</v>
      </c>
      <c r="M22" s="11">
        <f t="shared" si="0"/>
        <v>52.142857142857146</v>
      </c>
      <c r="N22" s="12">
        <v>0</v>
      </c>
      <c r="O22" s="21" t="s">
        <v>55</v>
      </c>
    </row>
    <row r="23" spans="1:15" ht="240">
      <c r="A23" s="3">
        <v>57</v>
      </c>
      <c r="B23" s="4" t="s">
        <v>97</v>
      </c>
      <c r="C23" s="5" t="s">
        <v>25</v>
      </c>
      <c r="D23" s="6" t="s">
        <v>26</v>
      </c>
      <c r="E23" s="7" t="s">
        <v>98</v>
      </c>
      <c r="F23" s="8" t="s">
        <v>99</v>
      </c>
      <c r="G23" s="8" t="s">
        <v>52</v>
      </c>
      <c r="H23" s="18" t="s">
        <v>53</v>
      </c>
      <c r="I23" s="18" t="s">
        <v>54</v>
      </c>
      <c r="J23" s="9">
        <v>1</v>
      </c>
      <c r="K23" s="19">
        <v>42582</v>
      </c>
      <c r="L23" s="19">
        <v>42947</v>
      </c>
      <c r="M23" s="11">
        <f t="shared" si="0"/>
        <v>52.142857142857146</v>
      </c>
      <c r="N23" s="20">
        <v>0</v>
      </c>
      <c r="O23" s="21" t="s">
        <v>55</v>
      </c>
    </row>
    <row r="24" spans="1:15" ht="285">
      <c r="A24" s="3">
        <v>82</v>
      </c>
      <c r="B24" s="4" t="s">
        <v>100</v>
      </c>
      <c r="C24" s="5" t="s">
        <v>25</v>
      </c>
      <c r="D24" s="6" t="s">
        <v>57</v>
      </c>
      <c r="E24" s="7" t="s">
        <v>101</v>
      </c>
      <c r="F24" s="21" t="s">
        <v>102</v>
      </c>
      <c r="G24" s="8" t="s">
        <v>103</v>
      </c>
      <c r="H24" s="8" t="s">
        <v>104</v>
      </c>
      <c r="I24" s="8" t="s">
        <v>105</v>
      </c>
      <c r="J24" s="9">
        <v>1</v>
      </c>
      <c r="K24" s="10">
        <v>42200</v>
      </c>
      <c r="L24" s="10">
        <v>42369</v>
      </c>
      <c r="M24" s="11">
        <f t="shared" si="0"/>
        <v>24.142857142857142</v>
      </c>
      <c r="N24" s="12">
        <v>1</v>
      </c>
      <c r="O24" s="27" t="s">
        <v>106</v>
      </c>
    </row>
    <row r="25" spans="1:15" ht="283.5">
      <c r="A25" s="3">
        <v>86</v>
      </c>
      <c r="B25" s="4" t="s">
        <v>107</v>
      </c>
      <c r="C25" s="5" t="s">
        <v>25</v>
      </c>
      <c r="D25" s="6" t="s">
        <v>57</v>
      </c>
      <c r="E25" s="7" t="s">
        <v>108</v>
      </c>
      <c r="F25" s="7" t="s">
        <v>109</v>
      </c>
      <c r="G25" s="23" t="s">
        <v>110</v>
      </c>
      <c r="H25" s="23" t="s">
        <v>110</v>
      </c>
      <c r="I25" s="23" t="s">
        <v>111</v>
      </c>
      <c r="J25" s="11">
        <v>2</v>
      </c>
      <c r="K25" s="10">
        <v>42200</v>
      </c>
      <c r="L25" s="10">
        <v>42505</v>
      </c>
      <c r="M25" s="11">
        <f t="shared" si="0"/>
        <v>43.57142857142857</v>
      </c>
      <c r="N25" s="12">
        <v>0.7</v>
      </c>
      <c r="O25" s="28" t="s">
        <v>112</v>
      </c>
    </row>
    <row r="26" spans="1:15" ht="330">
      <c r="A26" s="3">
        <v>87</v>
      </c>
      <c r="B26" s="4" t="s">
        <v>113</v>
      </c>
      <c r="C26" s="5" t="s">
        <v>25</v>
      </c>
      <c r="D26" s="6" t="s">
        <v>114</v>
      </c>
      <c r="E26" s="29" t="s">
        <v>115</v>
      </c>
      <c r="F26" s="7" t="s">
        <v>116</v>
      </c>
      <c r="G26" s="29" t="s">
        <v>117</v>
      </c>
      <c r="H26" s="29" t="s">
        <v>118</v>
      </c>
      <c r="I26" s="29" t="s">
        <v>119</v>
      </c>
      <c r="J26" s="30">
        <v>1</v>
      </c>
      <c r="K26" s="31" t="s">
        <v>120</v>
      </c>
      <c r="L26" s="31" t="s">
        <v>121</v>
      </c>
      <c r="M26" s="11">
        <f t="shared" si="0"/>
        <v>21.285714285714285</v>
      </c>
      <c r="N26" s="12">
        <v>1</v>
      </c>
      <c r="O26" s="21" t="s">
        <v>122</v>
      </c>
    </row>
    <row r="27" spans="1:15" ht="330">
      <c r="A27" s="3">
        <v>88</v>
      </c>
      <c r="B27" s="4" t="s">
        <v>123</v>
      </c>
      <c r="C27" s="5" t="s">
        <v>25</v>
      </c>
      <c r="D27" s="6" t="s">
        <v>114</v>
      </c>
      <c r="E27" s="29" t="s">
        <v>124</v>
      </c>
      <c r="F27" s="7" t="s">
        <v>116</v>
      </c>
      <c r="G27" s="29" t="s">
        <v>117</v>
      </c>
      <c r="H27" s="29" t="s">
        <v>125</v>
      </c>
      <c r="I27" s="29" t="s">
        <v>119</v>
      </c>
      <c r="J27" s="30">
        <v>1</v>
      </c>
      <c r="K27" s="31" t="s">
        <v>120</v>
      </c>
      <c r="L27" s="31" t="s">
        <v>121</v>
      </c>
      <c r="M27" s="11">
        <f t="shared" si="0"/>
        <v>21.285714285714285</v>
      </c>
      <c r="N27" s="12">
        <v>1</v>
      </c>
      <c r="O27" s="21" t="s">
        <v>122</v>
      </c>
    </row>
    <row r="28" spans="1:15" ht="330">
      <c r="A28" s="3">
        <v>89</v>
      </c>
      <c r="B28" s="4" t="s">
        <v>126</v>
      </c>
      <c r="C28" s="5" t="s">
        <v>25</v>
      </c>
      <c r="D28" s="6" t="s">
        <v>114</v>
      </c>
      <c r="E28" s="29" t="s">
        <v>124</v>
      </c>
      <c r="F28" s="7" t="s">
        <v>116</v>
      </c>
      <c r="G28" s="29" t="s">
        <v>117</v>
      </c>
      <c r="H28" s="29" t="s">
        <v>127</v>
      </c>
      <c r="I28" s="29" t="s">
        <v>119</v>
      </c>
      <c r="J28" s="30">
        <v>1</v>
      </c>
      <c r="K28" s="31" t="s">
        <v>120</v>
      </c>
      <c r="L28" s="31" t="s">
        <v>121</v>
      </c>
      <c r="M28" s="11">
        <f t="shared" si="0"/>
        <v>21.285714285714285</v>
      </c>
      <c r="N28" s="12">
        <v>1</v>
      </c>
      <c r="O28" s="21" t="s">
        <v>122</v>
      </c>
    </row>
    <row r="29" spans="1:15" ht="252">
      <c r="A29" s="3">
        <v>94</v>
      </c>
      <c r="B29" s="4" t="s">
        <v>128</v>
      </c>
      <c r="C29" s="5" t="s">
        <v>25</v>
      </c>
      <c r="D29" s="6" t="s">
        <v>129</v>
      </c>
      <c r="E29" s="29" t="s">
        <v>130</v>
      </c>
      <c r="F29" s="29" t="s">
        <v>131</v>
      </c>
      <c r="G29" s="29" t="s">
        <v>132</v>
      </c>
      <c r="H29" s="29" t="s">
        <v>133</v>
      </c>
      <c r="I29" s="29" t="s">
        <v>134</v>
      </c>
      <c r="J29" s="30">
        <v>2</v>
      </c>
      <c r="K29" s="31" t="s">
        <v>120</v>
      </c>
      <c r="L29" s="31" t="s">
        <v>135</v>
      </c>
      <c r="M29" s="11">
        <f t="shared" si="0"/>
        <v>17.142857142857142</v>
      </c>
      <c r="N29" s="12">
        <v>1</v>
      </c>
      <c r="O29" s="21" t="s">
        <v>136</v>
      </c>
    </row>
    <row r="30" spans="1:15" ht="252">
      <c r="A30" s="3">
        <v>95</v>
      </c>
      <c r="B30" s="4" t="s">
        <v>137</v>
      </c>
      <c r="C30" s="5" t="s">
        <v>25</v>
      </c>
      <c r="D30" s="6" t="s">
        <v>129</v>
      </c>
      <c r="E30" s="29" t="s">
        <v>130</v>
      </c>
      <c r="F30" s="29" t="s">
        <v>131</v>
      </c>
      <c r="G30" s="29" t="s">
        <v>138</v>
      </c>
      <c r="H30" s="29" t="s">
        <v>139</v>
      </c>
      <c r="I30" s="29" t="s">
        <v>140</v>
      </c>
      <c r="J30" s="30">
        <v>1</v>
      </c>
      <c r="K30" s="31" t="s">
        <v>120</v>
      </c>
      <c r="L30" s="31" t="s">
        <v>135</v>
      </c>
      <c r="M30" s="11">
        <f t="shared" si="0"/>
        <v>17.142857142857142</v>
      </c>
      <c r="N30" s="12">
        <v>1</v>
      </c>
      <c r="O30" s="8" t="s">
        <v>141</v>
      </c>
    </row>
    <row r="31" spans="1:15" ht="252">
      <c r="A31" s="3">
        <v>96</v>
      </c>
      <c r="B31" s="4" t="s">
        <v>142</v>
      </c>
      <c r="C31" s="5" t="s">
        <v>25</v>
      </c>
      <c r="D31" s="6" t="s">
        <v>129</v>
      </c>
      <c r="E31" s="29" t="s">
        <v>143</v>
      </c>
      <c r="F31" s="29" t="s">
        <v>131</v>
      </c>
      <c r="G31" s="29" t="s">
        <v>144</v>
      </c>
      <c r="H31" s="29" t="s">
        <v>145</v>
      </c>
      <c r="I31" s="29" t="s">
        <v>146</v>
      </c>
      <c r="J31" s="30">
        <v>1</v>
      </c>
      <c r="K31" s="31" t="s">
        <v>120</v>
      </c>
      <c r="L31" s="31" t="s">
        <v>135</v>
      </c>
      <c r="M31" s="11">
        <f t="shared" si="0"/>
        <v>17.142857142857142</v>
      </c>
      <c r="N31" s="12">
        <v>1</v>
      </c>
      <c r="O31" s="8" t="s">
        <v>147</v>
      </c>
    </row>
    <row r="32" spans="1:15" ht="252">
      <c r="A32" s="3">
        <v>97</v>
      </c>
      <c r="B32" s="4" t="s">
        <v>148</v>
      </c>
      <c r="C32" s="5" t="s">
        <v>25</v>
      </c>
      <c r="D32" s="6" t="s">
        <v>129</v>
      </c>
      <c r="E32" s="29" t="s">
        <v>143</v>
      </c>
      <c r="F32" s="29" t="s">
        <v>131</v>
      </c>
      <c r="G32" s="29" t="s">
        <v>144</v>
      </c>
      <c r="H32" s="29" t="s">
        <v>149</v>
      </c>
      <c r="I32" s="29" t="s">
        <v>150</v>
      </c>
      <c r="J32" s="30">
        <v>1</v>
      </c>
      <c r="K32" s="31" t="s">
        <v>151</v>
      </c>
      <c r="L32" s="31" t="s">
        <v>121</v>
      </c>
      <c r="M32" s="11">
        <f t="shared" si="0"/>
        <v>11.714285714285714</v>
      </c>
      <c r="N32" s="12">
        <v>1</v>
      </c>
      <c r="O32" s="8" t="s">
        <v>152</v>
      </c>
    </row>
    <row r="33" spans="1:15" ht="283.5">
      <c r="A33" s="3">
        <v>100</v>
      </c>
      <c r="B33" s="4" t="s">
        <v>153</v>
      </c>
      <c r="C33" s="5" t="s">
        <v>25</v>
      </c>
      <c r="D33" s="6" t="s">
        <v>57</v>
      </c>
      <c r="E33" s="7" t="s">
        <v>154</v>
      </c>
      <c r="F33" s="21" t="s">
        <v>155</v>
      </c>
      <c r="G33" s="21" t="s">
        <v>156</v>
      </c>
      <c r="H33" s="21" t="s">
        <v>157</v>
      </c>
      <c r="I33" s="21" t="s">
        <v>158</v>
      </c>
      <c r="J33" s="32">
        <v>1</v>
      </c>
      <c r="K33" s="19">
        <v>42552</v>
      </c>
      <c r="L33" s="19">
        <v>42916</v>
      </c>
      <c r="M33" s="11">
        <f t="shared" si="0"/>
        <v>52</v>
      </c>
      <c r="N33" s="12">
        <v>0</v>
      </c>
      <c r="O33" s="21" t="s">
        <v>55</v>
      </c>
    </row>
    <row r="34" spans="1:15" ht="300">
      <c r="A34" s="3">
        <v>103</v>
      </c>
      <c r="B34" s="4" t="s">
        <v>159</v>
      </c>
      <c r="C34" s="5" t="s">
        <v>25</v>
      </c>
      <c r="D34" s="6" t="s">
        <v>26</v>
      </c>
      <c r="E34" s="29" t="s">
        <v>160</v>
      </c>
      <c r="F34" s="7" t="s">
        <v>161</v>
      </c>
      <c r="G34" s="29" t="s">
        <v>162</v>
      </c>
      <c r="H34" s="29" t="s">
        <v>163</v>
      </c>
      <c r="I34" s="29" t="s">
        <v>164</v>
      </c>
      <c r="J34" s="30">
        <v>1</v>
      </c>
      <c r="K34" s="31" t="s">
        <v>165</v>
      </c>
      <c r="L34" s="31" t="s">
        <v>166</v>
      </c>
      <c r="M34" s="11">
        <f t="shared" si="0"/>
        <v>25.571428571428573</v>
      </c>
      <c r="N34" s="12">
        <v>1</v>
      </c>
      <c r="O34" s="21" t="s">
        <v>167</v>
      </c>
    </row>
    <row r="35" spans="1:15" ht="283.5">
      <c r="A35" s="3">
        <v>109</v>
      </c>
      <c r="B35" s="4" t="s">
        <v>168</v>
      </c>
      <c r="C35" s="5" t="s">
        <v>25</v>
      </c>
      <c r="D35" s="25" t="s">
        <v>26</v>
      </c>
      <c r="E35" s="7" t="s">
        <v>169</v>
      </c>
      <c r="F35" s="8" t="s">
        <v>170</v>
      </c>
      <c r="G35" s="8" t="s">
        <v>171</v>
      </c>
      <c r="H35" s="8" t="s">
        <v>172</v>
      </c>
      <c r="I35" s="8" t="s">
        <v>105</v>
      </c>
      <c r="J35" s="32">
        <v>1</v>
      </c>
      <c r="K35" s="19">
        <v>42552</v>
      </c>
      <c r="L35" s="19">
        <v>42916</v>
      </c>
      <c r="M35" s="11">
        <f t="shared" si="0"/>
        <v>52</v>
      </c>
      <c r="N35" s="12">
        <v>0</v>
      </c>
      <c r="O35" s="21" t="s">
        <v>55</v>
      </c>
    </row>
    <row r="36" spans="1:15" ht="267.75">
      <c r="A36" s="3">
        <v>111</v>
      </c>
      <c r="B36" s="4" t="s">
        <v>173</v>
      </c>
      <c r="C36" s="5" t="s">
        <v>25</v>
      </c>
      <c r="D36" s="25" t="s">
        <v>26</v>
      </c>
      <c r="E36" s="7" t="s">
        <v>174</v>
      </c>
      <c r="F36" s="21" t="s">
        <v>175</v>
      </c>
      <c r="G36" s="21" t="s">
        <v>176</v>
      </c>
      <c r="H36" s="21" t="s">
        <v>177</v>
      </c>
      <c r="I36" s="21" t="s">
        <v>178</v>
      </c>
      <c r="J36" s="32">
        <v>5</v>
      </c>
      <c r="K36" s="19">
        <v>42569</v>
      </c>
      <c r="L36" s="19">
        <v>42735</v>
      </c>
      <c r="M36" s="11">
        <f t="shared" si="0"/>
        <v>23.714285714285715</v>
      </c>
      <c r="N36" s="12">
        <v>0</v>
      </c>
      <c r="O36" s="21" t="s">
        <v>55</v>
      </c>
    </row>
    <row r="37" spans="1:15" ht="267.75">
      <c r="A37" s="3">
        <v>112</v>
      </c>
      <c r="B37" s="4" t="s">
        <v>179</v>
      </c>
      <c r="C37" s="5" t="s">
        <v>25</v>
      </c>
      <c r="D37" s="25" t="s">
        <v>26</v>
      </c>
      <c r="E37" s="7" t="s">
        <v>180</v>
      </c>
      <c r="F37" s="21" t="s">
        <v>175</v>
      </c>
      <c r="G37" s="21" t="s">
        <v>176</v>
      </c>
      <c r="H37" s="21" t="s">
        <v>181</v>
      </c>
      <c r="I37" s="21" t="s">
        <v>182</v>
      </c>
      <c r="J37" s="32">
        <v>3</v>
      </c>
      <c r="K37" s="19">
        <v>42569</v>
      </c>
      <c r="L37" s="19">
        <v>42735</v>
      </c>
      <c r="M37" s="11">
        <f t="shared" si="0"/>
        <v>23.714285714285715</v>
      </c>
      <c r="N37" s="12">
        <v>0</v>
      </c>
      <c r="O37" s="21" t="s">
        <v>55</v>
      </c>
    </row>
    <row r="38" spans="1:15" ht="299.25">
      <c r="A38" s="3">
        <v>116</v>
      </c>
      <c r="B38" s="4" t="s">
        <v>183</v>
      </c>
      <c r="C38" s="5" t="s">
        <v>25</v>
      </c>
      <c r="D38" s="25" t="s">
        <v>26</v>
      </c>
      <c r="E38" s="7" t="s">
        <v>184</v>
      </c>
      <c r="F38" s="21" t="s">
        <v>185</v>
      </c>
      <c r="G38" s="21" t="s">
        <v>186</v>
      </c>
      <c r="H38" s="21" t="s">
        <v>187</v>
      </c>
      <c r="I38" s="21" t="s">
        <v>188</v>
      </c>
      <c r="J38" s="32">
        <v>1</v>
      </c>
      <c r="K38" s="16">
        <v>42200</v>
      </c>
      <c r="L38" s="16">
        <v>42277</v>
      </c>
      <c r="M38" s="11">
        <f t="shared" si="0"/>
        <v>11</v>
      </c>
      <c r="N38" s="12">
        <v>1</v>
      </c>
      <c r="O38" s="27" t="s">
        <v>189</v>
      </c>
    </row>
    <row r="39" spans="1:15" ht="299.25">
      <c r="A39" s="3">
        <v>117</v>
      </c>
      <c r="B39" s="4" t="s">
        <v>190</v>
      </c>
      <c r="C39" s="5" t="s">
        <v>25</v>
      </c>
      <c r="D39" s="25" t="s">
        <v>26</v>
      </c>
      <c r="E39" s="7" t="s">
        <v>184</v>
      </c>
      <c r="F39" s="21" t="s">
        <v>185</v>
      </c>
      <c r="G39" s="21" t="s">
        <v>191</v>
      </c>
      <c r="H39" s="21" t="s">
        <v>187</v>
      </c>
      <c r="I39" s="21" t="s">
        <v>188</v>
      </c>
      <c r="J39" s="32">
        <v>1</v>
      </c>
      <c r="K39" s="16">
        <v>42200</v>
      </c>
      <c r="L39" s="16">
        <v>42277</v>
      </c>
      <c r="M39" s="11">
        <f t="shared" si="0"/>
        <v>11</v>
      </c>
      <c r="N39" s="12">
        <v>1</v>
      </c>
      <c r="O39" s="27" t="s">
        <v>189</v>
      </c>
    </row>
    <row r="40" spans="1:15" ht="283.5">
      <c r="A40" s="3">
        <v>122</v>
      </c>
      <c r="B40" s="4" t="s">
        <v>192</v>
      </c>
      <c r="C40" s="5" t="s">
        <v>25</v>
      </c>
      <c r="D40" s="25" t="s">
        <v>114</v>
      </c>
      <c r="E40" s="7" t="s">
        <v>193</v>
      </c>
      <c r="F40" s="7" t="s">
        <v>194</v>
      </c>
      <c r="G40" s="29" t="s">
        <v>195</v>
      </c>
      <c r="H40" s="29" t="s">
        <v>196</v>
      </c>
      <c r="I40" s="29" t="s">
        <v>197</v>
      </c>
      <c r="J40" s="30">
        <v>4</v>
      </c>
      <c r="K40" s="31" t="s">
        <v>120</v>
      </c>
      <c r="L40" s="31" t="s">
        <v>198</v>
      </c>
      <c r="M40" s="11">
        <f t="shared" si="0"/>
        <v>34.142857142857146</v>
      </c>
      <c r="N40" s="12">
        <v>1</v>
      </c>
      <c r="O40" s="33" t="s">
        <v>199</v>
      </c>
    </row>
    <row r="41" spans="1:15" ht="283.5">
      <c r="A41" s="3">
        <v>123</v>
      </c>
      <c r="B41" s="4" t="s">
        <v>200</v>
      </c>
      <c r="C41" s="5" t="s">
        <v>25</v>
      </c>
      <c r="D41" s="25" t="s">
        <v>114</v>
      </c>
      <c r="E41" s="29" t="s">
        <v>201</v>
      </c>
      <c r="F41" s="7" t="s">
        <v>194</v>
      </c>
      <c r="G41" s="29" t="s">
        <v>202</v>
      </c>
      <c r="H41" s="29" t="s">
        <v>203</v>
      </c>
      <c r="I41" s="29" t="s">
        <v>204</v>
      </c>
      <c r="J41" s="30">
        <v>1</v>
      </c>
      <c r="K41" s="31" t="s">
        <v>205</v>
      </c>
      <c r="L41" s="31" t="s">
        <v>206</v>
      </c>
      <c r="M41" s="11">
        <f t="shared" si="0"/>
        <v>13</v>
      </c>
      <c r="N41" s="12">
        <v>1</v>
      </c>
      <c r="O41" s="33" t="s">
        <v>207</v>
      </c>
    </row>
    <row r="42" spans="1:15" ht="270">
      <c r="A42" s="3">
        <v>124</v>
      </c>
      <c r="B42" s="4" t="s">
        <v>208</v>
      </c>
      <c r="C42" s="5" t="s">
        <v>25</v>
      </c>
      <c r="D42" s="25" t="s">
        <v>26</v>
      </c>
      <c r="E42" s="29" t="s">
        <v>209</v>
      </c>
      <c r="F42" s="7" t="s">
        <v>210</v>
      </c>
      <c r="G42" s="29" t="s">
        <v>195</v>
      </c>
      <c r="H42" s="29" t="s">
        <v>196</v>
      </c>
      <c r="I42" s="29" t="s">
        <v>197</v>
      </c>
      <c r="J42" s="30">
        <v>4</v>
      </c>
      <c r="K42" s="31" t="s">
        <v>120</v>
      </c>
      <c r="L42" s="31" t="s">
        <v>198</v>
      </c>
      <c r="M42" s="11">
        <f t="shared" si="0"/>
        <v>34.142857142857146</v>
      </c>
      <c r="N42" s="12">
        <v>1</v>
      </c>
      <c r="O42" s="33" t="s">
        <v>199</v>
      </c>
    </row>
    <row r="43" spans="1:15" ht="270">
      <c r="A43" s="3">
        <v>125</v>
      </c>
      <c r="B43" s="4" t="s">
        <v>211</v>
      </c>
      <c r="C43" s="5" t="s">
        <v>25</v>
      </c>
      <c r="D43" s="25" t="s">
        <v>26</v>
      </c>
      <c r="E43" s="29" t="s">
        <v>212</v>
      </c>
      <c r="F43" s="7" t="s">
        <v>210</v>
      </c>
      <c r="G43" s="29" t="s">
        <v>202</v>
      </c>
      <c r="H43" s="29" t="s">
        <v>213</v>
      </c>
      <c r="I43" s="29" t="s">
        <v>204</v>
      </c>
      <c r="J43" s="30">
        <v>1</v>
      </c>
      <c r="K43" s="31" t="s">
        <v>205</v>
      </c>
      <c r="L43" s="31" t="s">
        <v>206</v>
      </c>
      <c r="M43" s="11">
        <f t="shared" si="0"/>
        <v>13</v>
      </c>
      <c r="N43" s="12">
        <v>1</v>
      </c>
      <c r="O43" s="33" t="s">
        <v>207</v>
      </c>
    </row>
    <row r="44" spans="1:15" ht="270">
      <c r="A44" s="3">
        <v>126</v>
      </c>
      <c r="B44" s="4" t="s">
        <v>214</v>
      </c>
      <c r="C44" s="5" t="s">
        <v>25</v>
      </c>
      <c r="D44" s="25" t="s">
        <v>26</v>
      </c>
      <c r="E44" s="29" t="s">
        <v>209</v>
      </c>
      <c r="F44" s="7" t="s">
        <v>210</v>
      </c>
      <c r="G44" s="29" t="s">
        <v>215</v>
      </c>
      <c r="H44" s="29" t="s">
        <v>216</v>
      </c>
      <c r="I44" s="29" t="s">
        <v>217</v>
      </c>
      <c r="J44" s="30">
        <v>1</v>
      </c>
      <c r="K44" s="31" t="s">
        <v>120</v>
      </c>
      <c r="L44" s="31" t="s">
        <v>206</v>
      </c>
      <c r="M44" s="11">
        <f t="shared" si="0"/>
        <v>47.57142857142857</v>
      </c>
      <c r="N44" s="12">
        <v>1</v>
      </c>
      <c r="O44" s="33" t="s">
        <v>218</v>
      </c>
    </row>
    <row r="45" spans="1:15" ht="285">
      <c r="A45" s="3">
        <v>127</v>
      </c>
      <c r="B45" s="4" t="s">
        <v>219</v>
      </c>
      <c r="C45" s="5" t="s">
        <v>25</v>
      </c>
      <c r="D45" s="25" t="s">
        <v>26</v>
      </c>
      <c r="E45" s="29" t="s">
        <v>220</v>
      </c>
      <c r="F45" s="7" t="s">
        <v>221</v>
      </c>
      <c r="G45" s="29" t="s">
        <v>195</v>
      </c>
      <c r="H45" s="29" t="s">
        <v>196</v>
      </c>
      <c r="I45" s="29" t="s">
        <v>197</v>
      </c>
      <c r="J45" s="30">
        <v>4</v>
      </c>
      <c r="K45" s="31" t="s">
        <v>120</v>
      </c>
      <c r="L45" s="31" t="s">
        <v>198</v>
      </c>
      <c r="M45" s="11">
        <f t="shared" si="0"/>
        <v>34.142857142857146</v>
      </c>
      <c r="N45" s="12">
        <v>1</v>
      </c>
      <c r="O45" s="33" t="s">
        <v>199</v>
      </c>
    </row>
    <row r="46" spans="1:15" ht="285">
      <c r="A46" s="3">
        <v>128</v>
      </c>
      <c r="B46" s="4" t="s">
        <v>222</v>
      </c>
      <c r="C46" s="5" t="s">
        <v>25</v>
      </c>
      <c r="D46" s="25" t="s">
        <v>26</v>
      </c>
      <c r="E46" s="29" t="s">
        <v>220</v>
      </c>
      <c r="F46" s="7" t="s">
        <v>221</v>
      </c>
      <c r="G46" s="29" t="s">
        <v>202</v>
      </c>
      <c r="H46" s="29" t="s">
        <v>203</v>
      </c>
      <c r="I46" s="29" t="s">
        <v>204</v>
      </c>
      <c r="J46" s="30">
        <v>1</v>
      </c>
      <c r="K46" s="31" t="s">
        <v>205</v>
      </c>
      <c r="L46" s="31" t="s">
        <v>206</v>
      </c>
      <c r="M46" s="11">
        <f t="shared" si="0"/>
        <v>13</v>
      </c>
      <c r="N46" s="12">
        <v>1</v>
      </c>
      <c r="O46" s="33" t="s">
        <v>207</v>
      </c>
    </row>
    <row r="47" spans="1:15" ht="240">
      <c r="A47" s="3">
        <v>130</v>
      </c>
      <c r="B47" s="4" t="s">
        <v>223</v>
      </c>
      <c r="C47" s="5" t="s">
        <v>25</v>
      </c>
      <c r="D47" s="6" t="s">
        <v>57</v>
      </c>
      <c r="E47" s="7" t="s">
        <v>224</v>
      </c>
      <c r="F47" s="21" t="s">
        <v>225</v>
      </c>
      <c r="G47" s="21" t="s">
        <v>226</v>
      </c>
      <c r="H47" s="21" t="s">
        <v>227</v>
      </c>
      <c r="I47" s="21" t="s">
        <v>228</v>
      </c>
      <c r="J47" s="32">
        <v>1</v>
      </c>
      <c r="K47" s="34">
        <v>42581</v>
      </c>
      <c r="L47" s="34">
        <v>42917</v>
      </c>
      <c r="M47" s="11">
        <f t="shared" si="0"/>
        <v>48</v>
      </c>
      <c r="N47" s="12">
        <v>0</v>
      </c>
      <c r="O47" s="21" t="s">
        <v>55</v>
      </c>
    </row>
    <row r="48" spans="1:15" ht="240">
      <c r="A48" s="3">
        <v>131</v>
      </c>
      <c r="B48" s="4" t="s">
        <v>229</v>
      </c>
      <c r="C48" s="5" t="s">
        <v>25</v>
      </c>
      <c r="D48" s="6" t="s">
        <v>57</v>
      </c>
      <c r="E48" s="7" t="s">
        <v>230</v>
      </c>
      <c r="F48" s="21" t="s">
        <v>225</v>
      </c>
      <c r="G48" s="21" t="s">
        <v>231</v>
      </c>
      <c r="H48" s="21" t="s">
        <v>232</v>
      </c>
      <c r="I48" s="21" t="s">
        <v>233</v>
      </c>
      <c r="J48" s="32">
        <v>2</v>
      </c>
      <c r="K48" s="34">
        <v>42581</v>
      </c>
      <c r="L48" s="34">
        <v>42917</v>
      </c>
      <c r="M48" s="11">
        <f t="shared" si="0"/>
        <v>48</v>
      </c>
      <c r="N48" s="12">
        <v>0</v>
      </c>
      <c r="O48" s="21" t="s">
        <v>55</v>
      </c>
    </row>
    <row r="49" spans="1:15" ht="393.75">
      <c r="A49" s="3">
        <v>133</v>
      </c>
      <c r="B49" s="4" t="s">
        <v>234</v>
      </c>
      <c r="C49" s="5" t="s">
        <v>25</v>
      </c>
      <c r="D49" s="6" t="s">
        <v>57</v>
      </c>
      <c r="E49" s="7" t="s">
        <v>235</v>
      </c>
      <c r="F49" s="21" t="s">
        <v>236</v>
      </c>
      <c r="G49" s="21" t="s">
        <v>237</v>
      </c>
      <c r="H49" s="21" t="s">
        <v>238</v>
      </c>
      <c r="I49" s="21" t="s">
        <v>239</v>
      </c>
      <c r="J49" s="35">
        <v>2</v>
      </c>
      <c r="K49" s="34">
        <v>42552</v>
      </c>
      <c r="L49" s="34">
        <v>42628</v>
      </c>
      <c r="M49" s="11">
        <f t="shared" si="0"/>
        <v>10.857142857142858</v>
      </c>
      <c r="N49" s="12">
        <v>0</v>
      </c>
      <c r="O49" s="21" t="s">
        <v>55</v>
      </c>
    </row>
    <row r="50" spans="1:15" ht="346.5">
      <c r="A50" s="3">
        <v>135</v>
      </c>
      <c r="B50" s="4" t="s">
        <v>240</v>
      </c>
      <c r="C50" s="5" t="s">
        <v>25</v>
      </c>
      <c r="D50" s="6" t="s">
        <v>57</v>
      </c>
      <c r="E50" s="7" t="s">
        <v>241</v>
      </c>
      <c r="F50" s="21" t="s">
        <v>242</v>
      </c>
      <c r="G50" s="21" t="s">
        <v>243</v>
      </c>
      <c r="H50" s="21" t="s">
        <v>244</v>
      </c>
      <c r="I50" s="21" t="s">
        <v>245</v>
      </c>
      <c r="J50" s="32">
        <v>3</v>
      </c>
      <c r="K50" s="34">
        <v>42581</v>
      </c>
      <c r="L50" s="34">
        <v>42917</v>
      </c>
      <c r="M50" s="11">
        <f t="shared" si="0"/>
        <v>48</v>
      </c>
      <c r="N50" s="12">
        <v>0</v>
      </c>
      <c r="O50" s="21" t="s">
        <v>55</v>
      </c>
    </row>
    <row r="51" spans="1:15" ht="252">
      <c r="A51" s="3">
        <v>137</v>
      </c>
      <c r="B51" s="4" t="s">
        <v>246</v>
      </c>
      <c r="C51" s="5" t="s">
        <v>25</v>
      </c>
      <c r="D51" s="6" t="s">
        <v>57</v>
      </c>
      <c r="E51" s="7" t="s">
        <v>247</v>
      </c>
      <c r="F51" s="21" t="s">
        <v>248</v>
      </c>
      <c r="G51" s="21" t="s">
        <v>249</v>
      </c>
      <c r="H51" s="21" t="s">
        <v>250</v>
      </c>
      <c r="I51" s="21" t="s">
        <v>251</v>
      </c>
      <c r="J51" s="32">
        <v>4</v>
      </c>
      <c r="K51" s="19">
        <v>42569</v>
      </c>
      <c r="L51" s="19">
        <v>42735</v>
      </c>
      <c r="M51" s="11">
        <f t="shared" si="0"/>
        <v>23.714285714285715</v>
      </c>
      <c r="N51" s="12">
        <v>0</v>
      </c>
      <c r="O51" s="21" t="s">
        <v>55</v>
      </c>
    </row>
    <row r="52" spans="1:15" ht="252">
      <c r="A52" s="3">
        <v>138</v>
      </c>
      <c r="B52" s="4" t="s">
        <v>252</v>
      </c>
      <c r="C52" s="5" t="s">
        <v>25</v>
      </c>
      <c r="D52" s="6" t="s">
        <v>57</v>
      </c>
      <c r="E52" s="7" t="s">
        <v>247</v>
      </c>
      <c r="F52" s="21" t="s">
        <v>248</v>
      </c>
      <c r="G52" s="21" t="s">
        <v>253</v>
      </c>
      <c r="H52" s="21" t="s">
        <v>254</v>
      </c>
      <c r="I52" s="21" t="s">
        <v>255</v>
      </c>
      <c r="J52" s="32">
        <v>4</v>
      </c>
      <c r="K52" s="19">
        <v>41214</v>
      </c>
      <c r="L52" s="19">
        <v>41547</v>
      </c>
      <c r="M52" s="11">
        <f t="shared" si="0"/>
        <v>47.57142857142857</v>
      </c>
      <c r="N52" s="12">
        <v>1</v>
      </c>
      <c r="O52" s="21" t="s">
        <v>256</v>
      </c>
    </row>
    <row r="53" spans="1:15" ht="252">
      <c r="A53" s="3">
        <v>139</v>
      </c>
      <c r="B53" s="4" t="s">
        <v>257</v>
      </c>
      <c r="C53" s="5" t="s">
        <v>25</v>
      </c>
      <c r="D53" s="6" t="s">
        <v>57</v>
      </c>
      <c r="E53" s="7" t="s">
        <v>258</v>
      </c>
      <c r="F53" s="21" t="s">
        <v>259</v>
      </c>
      <c r="G53" s="21" t="s">
        <v>260</v>
      </c>
      <c r="H53" s="21" t="s">
        <v>254</v>
      </c>
      <c r="I53" s="21" t="s">
        <v>255</v>
      </c>
      <c r="J53" s="32">
        <v>3</v>
      </c>
      <c r="K53" s="19">
        <v>41214</v>
      </c>
      <c r="L53" s="19">
        <v>41363</v>
      </c>
      <c r="M53" s="11">
        <f t="shared" si="0"/>
        <v>21.285714285714285</v>
      </c>
      <c r="N53" s="12">
        <v>1</v>
      </c>
      <c r="O53" s="21" t="s">
        <v>256</v>
      </c>
    </row>
    <row r="54" spans="1:15" ht="315">
      <c r="A54" s="3">
        <v>142</v>
      </c>
      <c r="B54" s="4" t="s">
        <v>261</v>
      </c>
      <c r="C54" s="5" t="s">
        <v>25</v>
      </c>
      <c r="D54" s="6" t="s">
        <v>57</v>
      </c>
      <c r="E54" s="7" t="s">
        <v>262</v>
      </c>
      <c r="F54" s="21" t="s">
        <v>263</v>
      </c>
      <c r="G54" s="21" t="s">
        <v>264</v>
      </c>
      <c r="H54" s="21" t="s">
        <v>265</v>
      </c>
      <c r="I54" s="21" t="s">
        <v>266</v>
      </c>
      <c r="J54" s="35">
        <v>3</v>
      </c>
      <c r="K54" s="34">
        <v>42552</v>
      </c>
      <c r="L54" s="34">
        <v>42628</v>
      </c>
      <c r="M54" s="11">
        <f t="shared" si="0"/>
        <v>10.857142857142858</v>
      </c>
      <c r="N54" s="12">
        <v>0</v>
      </c>
      <c r="O54" s="21" t="s">
        <v>55</v>
      </c>
    </row>
    <row r="55" spans="1:15" ht="390">
      <c r="A55" s="3">
        <v>143</v>
      </c>
      <c r="B55" s="4" t="s">
        <v>267</v>
      </c>
      <c r="C55" s="5" t="s">
        <v>25</v>
      </c>
      <c r="D55" s="6" t="s">
        <v>57</v>
      </c>
      <c r="E55" s="7" t="s">
        <v>262</v>
      </c>
      <c r="F55" s="21" t="s">
        <v>263</v>
      </c>
      <c r="G55" s="21" t="s">
        <v>268</v>
      </c>
      <c r="H55" s="21" t="s">
        <v>269</v>
      </c>
      <c r="I55" s="21" t="s">
        <v>270</v>
      </c>
      <c r="J55" s="32">
        <v>3</v>
      </c>
      <c r="K55" s="34">
        <v>42581</v>
      </c>
      <c r="L55" s="34">
        <v>42917</v>
      </c>
      <c r="M55" s="11">
        <f t="shared" si="0"/>
        <v>48</v>
      </c>
      <c r="N55" s="12">
        <v>0</v>
      </c>
      <c r="O55" s="21" t="s">
        <v>55</v>
      </c>
    </row>
    <row r="56" spans="1:15" ht="299.25">
      <c r="A56" s="3">
        <v>144</v>
      </c>
      <c r="B56" s="4" t="s">
        <v>271</v>
      </c>
      <c r="C56" s="5" t="s">
        <v>25</v>
      </c>
      <c r="D56" s="25" t="s">
        <v>26</v>
      </c>
      <c r="E56" s="7" t="s">
        <v>272</v>
      </c>
      <c r="F56" s="21" t="s">
        <v>273</v>
      </c>
      <c r="G56" s="36" t="s">
        <v>274</v>
      </c>
      <c r="H56" s="36" t="s">
        <v>275</v>
      </c>
      <c r="I56" s="36" t="s">
        <v>276</v>
      </c>
      <c r="J56" s="35">
        <v>1</v>
      </c>
      <c r="K56" s="34">
        <v>42581</v>
      </c>
      <c r="L56" s="34">
        <v>42734</v>
      </c>
      <c r="M56" s="11">
        <f t="shared" si="0"/>
        <v>21.857142857142858</v>
      </c>
      <c r="N56" s="12">
        <v>0</v>
      </c>
      <c r="O56" s="21" t="s">
        <v>55</v>
      </c>
    </row>
    <row r="57" spans="1:15" ht="299.25">
      <c r="A57" s="3">
        <v>145</v>
      </c>
      <c r="B57" s="4" t="s">
        <v>277</v>
      </c>
      <c r="C57" s="5" t="s">
        <v>25</v>
      </c>
      <c r="D57" s="25" t="s">
        <v>26</v>
      </c>
      <c r="E57" s="7" t="s">
        <v>272</v>
      </c>
      <c r="F57" s="21" t="s">
        <v>273</v>
      </c>
      <c r="G57" s="36" t="s">
        <v>274</v>
      </c>
      <c r="H57" s="36" t="s">
        <v>275</v>
      </c>
      <c r="I57" s="36" t="s">
        <v>276</v>
      </c>
      <c r="J57" s="35">
        <v>1</v>
      </c>
      <c r="K57" s="34">
        <v>42581</v>
      </c>
      <c r="L57" s="34">
        <v>42734</v>
      </c>
      <c r="M57" s="11">
        <f t="shared" si="0"/>
        <v>21.857142857142858</v>
      </c>
      <c r="N57" s="12">
        <v>0</v>
      </c>
      <c r="O57" s="21" t="s">
        <v>55</v>
      </c>
    </row>
    <row r="58" spans="1:15" ht="267.75">
      <c r="A58" s="3">
        <v>146</v>
      </c>
      <c r="B58" s="4" t="s">
        <v>278</v>
      </c>
      <c r="C58" s="5" t="s">
        <v>25</v>
      </c>
      <c r="D58" s="25" t="s">
        <v>114</v>
      </c>
      <c r="E58" s="7" t="s">
        <v>279</v>
      </c>
      <c r="F58" s="21" t="s">
        <v>280</v>
      </c>
      <c r="G58" s="36" t="s">
        <v>281</v>
      </c>
      <c r="H58" s="36" t="s">
        <v>282</v>
      </c>
      <c r="I58" s="36" t="s">
        <v>283</v>
      </c>
      <c r="J58" s="30">
        <v>1</v>
      </c>
      <c r="K58" s="34">
        <v>42581</v>
      </c>
      <c r="L58" s="34">
        <v>42719</v>
      </c>
      <c r="M58" s="11">
        <f t="shared" si="0"/>
        <v>19.714285714285715</v>
      </c>
      <c r="N58" s="12">
        <v>0</v>
      </c>
      <c r="O58" s="21" t="s">
        <v>55</v>
      </c>
    </row>
    <row r="59" spans="1:15" ht="285">
      <c r="A59" s="3">
        <v>147</v>
      </c>
      <c r="B59" s="4" t="s">
        <v>284</v>
      </c>
      <c r="C59" s="5" t="s">
        <v>25</v>
      </c>
      <c r="D59" s="25" t="s">
        <v>114</v>
      </c>
      <c r="E59" s="29" t="s">
        <v>285</v>
      </c>
      <c r="F59" s="37" t="s">
        <v>286</v>
      </c>
      <c r="G59" s="29" t="s">
        <v>287</v>
      </c>
      <c r="H59" s="29" t="s">
        <v>288</v>
      </c>
      <c r="I59" s="29" t="s">
        <v>289</v>
      </c>
      <c r="J59" s="30">
        <v>2</v>
      </c>
      <c r="K59" s="31" t="s">
        <v>120</v>
      </c>
      <c r="L59" s="31" t="s">
        <v>166</v>
      </c>
      <c r="M59" s="11">
        <f t="shared" si="0"/>
        <v>34.42857142857143</v>
      </c>
      <c r="N59" s="12">
        <v>1</v>
      </c>
      <c r="O59" s="33" t="s">
        <v>290</v>
      </c>
    </row>
    <row r="60" spans="1:15" ht="299.25">
      <c r="A60" s="3">
        <v>149</v>
      </c>
      <c r="B60" s="4" t="s">
        <v>291</v>
      </c>
      <c r="C60" s="5" t="s">
        <v>25</v>
      </c>
      <c r="D60" s="6" t="s">
        <v>57</v>
      </c>
      <c r="E60" s="7" t="s">
        <v>292</v>
      </c>
      <c r="F60" s="21" t="s">
        <v>293</v>
      </c>
      <c r="G60" s="21" t="s">
        <v>294</v>
      </c>
      <c r="H60" s="21" t="s">
        <v>295</v>
      </c>
      <c r="I60" s="21" t="s">
        <v>296</v>
      </c>
      <c r="J60" s="32">
        <v>1</v>
      </c>
      <c r="K60" s="19">
        <v>42569</v>
      </c>
      <c r="L60" s="19">
        <v>42735</v>
      </c>
      <c r="M60" s="11">
        <f t="shared" si="0"/>
        <v>23.714285714285715</v>
      </c>
      <c r="N60" s="12">
        <v>0</v>
      </c>
      <c r="O60" s="21" t="s">
        <v>55</v>
      </c>
    </row>
    <row r="61" spans="1:15" ht="346.5">
      <c r="A61" s="3">
        <v>150</v>
      </c>
      <c r="B61" s="4" t="s">
        <v>297</v>
      </c>
      <c r="C61" s="5" t="s">
        <v>25</v>
      </c>
      <c r="D61" s="6" t="s">
        <v>57</v>
      </c>
      <c r="E61" s="7" t="s">
        <v>292</v>
      </c>
      <c r="F61" s="21" t="s">
        <v>293</v>
      </c>
      <c r="G61" s="21" t="s">
        <v>243</v>
      </c>
      <c r="H61" s="21" t="s">
        <v>244</v>
      </c>
      <c r="I61" s="21" t="s">
        <v>245</v>
      </c>
      <c r="J61" s="35">
        <v>3</v>
      </c>
      <c r="K61" s="34">
        <v>42581</v>
      </c>
      <c r="L61" s="34">
        <v>42734</v>
      </c>
      <c r="M61" s="11">
        <f t="shared" si="0"/>
        <v>21.857142857142858</v>
      </c>
      <c r="N61" s="12">
        <v>0</v>
      </c>
      <c r="O61" s="21" t="s">
        <v>55</v>
      </c>
    </row>
    <row r="62" spans="1:15" ht="362.25">
      <c r="A62" s="3">
        <v>152</v>
      </c>
      <c r="B62" s="4" t="s">
        <v>298</v>
      </c>
      <c r="C62" s="5" t="s">
        <v>25</v>
      </c>
      <c r="D62" s="25" t="s">
        <v>26</v>
      </c>
      <c r="E62" s="7" t="s">
        <v>299</v>
      </c>
      <c r="F62" s="21" t="s">
        <v>300</v>
      </c>
      <c r="G62" s="36" t="s">
        <v>301</v>
      </c>
      <c r="H62" s="36" t="s">
        <v>302</v>
      </c>
      <c r="I62" s="36" t="s">
        <v>303</v>
      </c>
      <c r="J62" s="35">
        <v>3</v>
      </c>
      <c r="K62" s="34">
        <v>42581</v>
      </c>
      <c r="L62" s="34">
        <v>42628</v>
      </c>
      <c r="M62" s="11">
        <f t="shared" si="0"/>
        <v>6.714285714285714</v>
      </c>
      <c r="N62" s="12">
        <v>0</v>
      </c>
      <c r="O62" s="21" t="s">
        <v>55</v>
      </c>
    </row>
    <row r="63" spans="1:15" ht="283.5">
      <c r="A63" s="3">
        <v>153</v>
      </c>
      <c r="B63" s="4" t="s">
        <v>304</v>
      </c>
      <c r="C63" s="5" t="s">
        <v>25</v>
      </c>
      <c r="D63" s="25" t="s">
        <v>26</v>
      </c>
      <c r="E63" s="7" t="s">
        <v>305</v>
      </c>
      <c r="F63" s="21" t="s">
        <v>306</v>
      </c>
      <c r="G63" s="36" t="s">
        <v>307</v>
      </c>
      <c r="H63" s="36" t="s">
        <v>308</v>
      </c>
      <c r="I63" s="38" t="s">
        <v>309</v>
      </c>
      <c r="J63" s="35">
        <v>1</v>
      </c>
      <c r="K63" s="34">
        <v>42581</v>
      </c>
      <c r="L63" s="34">
        <v>42734</v>
      </c>
      <c r="M63" s="11">
        <f t="shared" si="0"/>
        <v>21.857142857142858</v>
      </c>
      <c r="N63" s="12">
        <v>0</v>
      </c>
      <c r="O63" s="21" t="s">
        <v>55</v>
      </c>
    </row>
    <row r="64" spans="1:15" ht="283.5">
      <c r="A64" s="3">
        <v>154</v>
      </c>
      <c r="B64" s="4" t="s">
        <v>310</v>
      </c>
      <c r="C64" s="5" t="s">
        <v>25</v>
      </c>
      <c r="D64" s="25" t="s">
        <v>26</v>
      </c>
      <c r="E64" s="7" t="s">
        <v>311</v>
      </c>
      <c r="F64" s="21" t="s">
        <v>306</v>
      </c>
      <c r="G64" s="21" t="s">
        <v>312</v>
      </c>
      <c r="H64" s="21" t="s">
        <v>313</v>
      </c>
      <c r="I64" s="21" t="s">
        <v>314</v>
      </c>
      <c r="J64" s="35">
        <v>2</v>
      </c>
      <c r="K64" s="34">
        <v>42581</v>
      </c>
      <c r="L64" s="34">
        <v>42734</v>
      </c>
      <c r="M64" s="11">
        <f t="shared" si="0"/>
        <v>21.857142857142858</v>
      </c>
      <c r="N64" s="12">
        <v>0</v>
      </c>
      <c r="O64" s="21" t="s">
        <v>55</v>
      </c>
    </row>
    <row r="65" spans="1:15" ht="283.5">
      <c r="A65" s="3">
        <v>155</v>
      </c>
      <c r="B65" s="4" t="s">
        <v>315</v>
      </c>
      <c r="C65" s="5" t="s">
        <v>25</v>
      </c>
      <c r="D65" s="25" t="s">
        <v>26</v>
      </c>
      <c r="E65" s="7" t="s">
        <v>316</v>
      </c>
      <c r="F65" s="21" t="s">
        <v>317</v>
      </c>
      <c r="G65" s="36" t="s">
        <v>318</v>
      </c>
      <c r="H65" s="38" t="s">
        <v>319</v>
      </c>
      <c r="I65" s="38" t="s">
        <v>320</v>
      </c>
      <c r="J65" s="39">
        <v>3</v>
      </c>
      <c r="K65" s="40">
        <v>42581</v>
      </c>
      <c r="L65" s="40">
        <v>42719</v>
      </c>
      <c r="M65" s="11">
        <f t="shared" si="0"/>
        <v>19.714285714285715</v>
      </c>
      <c r="N65" s="12">
        <v>0</v>
      </c>
      <c r="O65" s="21" t="s">
        <v>55</v>
      </c>
    </row>
    <row r="66" spans="1:15" ht="390">
      <c r="A66" s="3">
        <v>156</v>
      </c>
      <c r="B66" s="4" t="s">
        <v>321</v>
      </c>
      <c r="C66" s="5" t="s">
        <v>25</v>
      </c>
      <c r="D66" s="6" t="s">
        <v>57</v>
      </c>
      <c r="E66" s="7" t="s">
        <v>322</v>
      </c>
      <c r="F66" s="21" t="s">
        <v>323</v>
      </c>
      <c r="G66" s="21" t="s">
        <v>324</v>
      </c>
      <c r="H66" s="21" t="s">
        <v>325</v>
      </c>
      <c r="I66" s="21" t="s">
        <v>326</v>
      </c>
      <c r="J66" s="32">
        <v>4</v>
      </c>
      <c r="K66" s="19">
        <v>42569</v>
      </c>
      <c r="L66" s="19">
        <v>42735</v>
      </c>
      <c r="M66" s="11">
        <f t="shared" si="0"/>
        <v>23.714285714285715</v>
      </c>
      <c r="N66" s="12">
        <v>0</v>
      </c>
      <c r="O66" s="21" t="s">
        <v>55</v>
      </c>
    </row>
    <row r="67" spans="1:15" ht="390">
      <c r="A67" s="3">
        <v>157</v>
      </c>
      <c r="B67" s="4" t="s">
        <v>327</v>
      </c>
      <c r="C67" s="5" t="s">
        <v>25</v>
      </c>
      <c r="D67" s="6" t="s">
        <v>57</v>
      </c>
      <c r="E67" s="7" t="s">
        <v>322</v>
      </c>
      <c r="F67" s="21" t="s">
        <v>323</v>
      </c>
      <c r="G67" s="21" t="s">
        <v>324</v>
      </c>
      <c r="H67" s="21" t="s">
        <v>325</v>
      </c>
      <c r="I67" s="21" t="s">
        <v>326</v>
      </c>
      <c r="J67" s="33">
        <v>1</v>
      </c>
      <c r="K67" s="19">
        <v>42569</v>
      </c>
      <c r="L67" s="19">
        <v>42735</v>
      </c>
      <c r="M67" s="11">
        <f t="shared" si="0"/>
        <v>23.714285714285715</v>
      </c>
      <c r="N67" s="12">
        <v>0</v>
      </c>
      <c r="O67" s="21" t="s">
        <v>55</v>
      </c>
    </row>
    <row r="68" spans="1:15" ht="252">
      <c r="A68" s="3">
        <v>158</v>
      </c>
      <c r="B68" s="4" t="s">
        <v>328</v>
      </c>
      <c r="C68" s="5" t="s">
        <v>25</v>
      </c>
      <c r="D68" s="6" t="s">
        <v>57</v>
      </c>
      <c r="E68" s="7" t="s">
        <v>329</v>
      </c>
      <c r="F68" s="21" t="s">
        <v>330</v>
      </c>
      <c r="G68" s="21" t="s">
        <v>331</v>
      </c>
      <c r="H68" s="21" t="s">
        <v>332</v>
      </c>
      <c r="I68" s="21" t="s">
        <v>333</v>
      </c>
      <c r="J68" s="32">
        <v>1</v>
      </c>
      <c r="K68" s="34">
        <v>42581</v>
      </c>
      <c r="L68" s="34">
        <v>42719</v>
      </c>
      <c r="M68" s="11">
        <f t="shared" si="0"/>
        <v>19.714285714285715</v>
      </c>
      <c r="N68" s="12">
        <v>0</v>
      </c>
      <c r="O68" s="21" t="s">
        <v>55</v>
      </c>
    </row>
    <row r="69" spans="1:15" ht="252">
      <c r="A69" s="3">
        <v>159</v>
      </c>
      <c r="B69" s="4" t="s">
        <v>334</v>
      </c>
      <c r="C69" s="5" t="s">
        <v>25</v>
      </c>
      <c r="D69" s="6" t="s">
        <v>57</v>
      </c>
      <c r="E69" s="7" t="s">
        <v>329</v>
      </c>
      <c r="F69" s="21" t="s">
        <v>330</v>
      </c>
      <c r="G69" s="36" t="s">
        <v>335</v>
      </c>
      <c r="H69" s="36" t="s">
        <v>336</v>
      </c>
      <c r="I69" s="36" t="s">
        <v>337</v>
      </c>
      <c r="J69" s="32">
        <v>2</v>
      </c>
      <c r="K69" s="34">
        <v>42581</v>
      </c>
      <c r="L69" s="34">
        <v>42719</v>
      </c>
      <c r="M69" s="11">
        <f t="shared" si="0"/>
        <v>19.714285714285715</v>
      </c>
      <c r="N69" s="12">
        <v>0</v>
      </c>
      <c r="O69" s="21" t="s">
        <v>55</v>
      </c>
    </row>
    <row r="70" spans="1:15" ht="390">
      <c r="A70" s="3">
        <v>161</v>
      </c>
      <c r="B70" s="4" t="s">
        <v>338</v>
      </c>
      <c r="C70" s="5" t="s">
        <v>25</v>
      </c>
      <c r="D70" s="6" t="s">
        <v>57</v>
      </c>
      <c r="E70" s="7" t="s">
        <v>339</v>
      </c>
      <c r="F70" s="21" t="s">
        <v>340</v>
      </c>
      <c r="G70" s="21" t="s">
        <v>268</v>
      </c>
      <c r="H70" s="21" t="s">
        <v>341</v>
      </c>
      <c r="I70" s="21" t="s">
        <v>270</v>
      </c>
      <c r="J70" s="32">
        <v>3</v>
      </c>
      <c r="K70" s="34">
        <v>42581</v>
      </c>
      <c r="L70" s="34">
        <v>42719</v>
      </c>
      <c r="M70" s="11">
        <f t="shared" si="0"/>
        <v>19.714285714285715</v>
      </c>
      <c r="N70" s="12">
        <v>0</v>
      </c>
      <c r="O70" s="21" t="s">
        <v>55</v>
      </c>
    </row>
    <row r="71" spans="1:15" ht="270">
      <c r="A71" s="3">
        <v>164</v>
      </c>
      <c r="B71" s="4" t="s">
        <v>342</v>
      </c>
      <c r="C71" s="5" t="s">
        <v>25</v>
      </c>
      <c r="D71" s="6" t="s">
        <v>57</v>
      </c>
      <c r="E71" s="7" t="s">
        <v>343</v>
      </c>
      <c r="F71" s="21" t="s">
        <v>344</v>
      </c>
      <c r="G71" s="21" t="s">
        <v>345</v>
      </c>
      <c r="H71" s="21" t="s">
        <v>341</v>
      </c>
      <c r="I71" s="21" t="s">
        <v>346</v>
      </c>
      <c r="J71" s="32">
        <v>4</v>
      </c>
      <c r="K71" s="19">
        <v>42569</v>
      </c>
      <c r="L71" s="19">
        <v>42735</v>
      </c>
      <c r="M71" s="11">
        <f t="shared" si="0"/>
        <v>23.714285714285715</v>
      </c>
      <c r="N71" s="12">
        <v>0</v>
      </c>
      <c r="O71" s="21" t="s">
        <v>55</v>
      </c>
    </row>
    <row r="72" spans="1:15" ht="270">
      <c r="A72" s="3">
        <v>165</v>
      </c>
      <c r="B72" s="4" t="s">
        <v>347</v>
      </c>
      <c r="C72" s="5" t="s">
        <v>25</v>
      </c>
      <c r="D72" s="6" t="s">
        <v>57</v>
      </c>
      <c r="E72" s="7" t="s">
        <v>348</v>
      </c>
      <c r="F72" s="21" t="s">
        <v>349</v>
      </c>
      <c r="G72" s="21" t="s">
        <v>350</v>
      </c>
      <c r="H72" s="21" t="s">
        <v>325</v>
      </c>
      <c r="I72" s="21" t="s">
        <v>326</v>
      </c>
      <c r="J72" s="32">
        <v>1</v>
      </c>
      <c r="K72" s="19">
        <v>42569</v>
      </c>
      <c r="L72" s="19">
        <v>42735</v>
      </c>
      <c r="M72" s="11">
        <f t="shared" si="0"/>
        <v>23.714285714285715</v>
      </c>
      <c r="N72" s="12">
        <v>0</v>
      </c>
      <c r="O72" s="21" t="s">
        <v>55</v>
      </c>
    </row>
    <row r="73" spans="1:15" ht="270">
      <c r="A73" s="3">
        <v>166</v>
      </c>
      <c r="B73" s="4" t="s">
        <v>351</v>
      </c>
      <c r="C73" s="5" t="s">
        <v>25</v>
      </c>
      <c r="D73" s="6" t="s">
        <v>57</v>
      </c>
      <c r="E73" s="7" t="s">
        <v>348</v>
      </c>
      <c r="F73" s="21" t="s">
        <v>349</v>
      </c>
      <c r="G73" s="21" t="s">
        <v>350</v>
      </c>
      <c r="H73" s="21" t="s">
        <v>352</v>
      </c>
      <c r="I73" s="21" t="s">
        <v>326</v>
      </c>
      <c r="J73" s="32">
        <v>4</v>
      </c>
      <c r="K73" s="19">
        <v>42569</v>
      </c>
      <c r="L73" s="19">
        <v>42735</v>
      </c>
      <c r="M73" s="11">
        <f t="shared" si="0"/>
        <v>23.714285714285715</v>
      </c>
      <c r="N73" s="12">
        <v>0</v>
      </c>
      <c r="O73" s="21" t="s">
        <v>55</v>
      </c>
    </row>
    <row r="74" spans="1:15" ht="390">
      <c r="A74" s="3">
        <v>167</v>
      </c>
      <c r="B74" s="4" t="s">
        <v>353</v>
      </c>
      <c r="C74" s="5" t="s">
        <v>25</v>
      </c>
      <c r="D74" s="25" t="s">
        <v>114</v>
      </c>
      <c r="E74" s="7" t="s">
        <v>354</v>
      </c>
      <c r="F74" s="21" t="s">
        <v>355</v>
      </c>
      <c r="G74" s="21" t="s">
        <v>268</v>
      </c>
      <c r="H74" s="21" t="s">
        <v>341</v>
      </c>
      <c r="I74" s="21" t="s">
        <v>270</v>
      </c>
      <c r="J74" s="32">
        <v>3</v>
      </c>
      <c r="K74" s="34">
        <v>42581</v>
      </c>
      <c r="L74" s="34">
        <v>42719</v>
      </c>
      <c r="M74" s="11">
        <f t="shared" si="0"/>
        <v>19.714285714285715</v>
      </c>
      <c r="N74" s="12">
        <v>0</v>
      </c>
      <c r="O74" s="21" t="s">
        <v>55</v>
      </c>
    </row>
    <row r="75" spans="1:15" ht="393.75">
      <c r="A75" s="3">
        <v>168</v>
      </c>
      <c r="B75" s="4" t="s">
        <v>356</v>
      </c>
      <c r="C75" s="5" t="s">
        <v>25</v>
      </c>
      <c r="D75" s="25" t="s">
        <v>26</v>
      </c>
      <c r="E75" s="7" t="s">
        <v>357</v>
      </c>
      <c r="F75" s="21" t="s">
        <v>358</v>
      </c>
      <c r="G75" s="21" t="s">
        <v>237</v>
      </c>
      <c r="H75" s="21" t="s">
        <v>238</v>
      </c>
      <c r="I75" s="21" t="s">
        <v>239</v>
      </c>
      <c r="J75" s="32">
        <v>2</v>
      </c>
      <c r="K75" s="34">
        <v>42581</v>
      </c>
      <c r="L75" s="34">
        <v>42719</v>
      </c>
      <c r="M75" s="11">
        <f aca="true" t="shared" si="1" ref="M75:M146">(+L75-K75)/7</f>
        <v>19.714285714285715</v>
      </c>
      <c r="N75" s="12">
        <v>0</v>
      </c>
      <c r="O75" s="21" t="s">
        <v>55</v>
      </c>
    </row>
    <row r="76" spans="1:15" ht="390">
      <c r="A76" s="3">
        <v>169</v>
      </c>
      <c r="B76" s="4" t="s">
        <v>359</v>
      </c>
      <c r="C76" s="5" t="s">
        <v>25</v>
      </c>
      <c r="D76" s="25" t="s">
        <v>26</v>
      </c>
      <c r="E76" s="7" t="s">
        <v>360</v>
      </c>
      <c r="F76" s="21" t="s">
        <v>361</v>
      </c>
      <c r="G76" s="21" t="s">
        <v>268</v>
      </c>
      <c r="H76" s="21" t="s">
        <v>362</v>
      </c>
      <c r="I76" s="21" t="s">
        <v>270</v>
      </c>
      <c r="J76" s="32">
        <v>2</v>
      </c>
      <c r="K76" s="34">
        <v>42581</v>
      </c>
      <c r="L76" s="34">
        <v>42719</v>
      </c>
      <c r="M76" s="11">
        <f t="shared" si="1"/>
        <v>19.714285714285715</v>
      </c>
      <c r="N76" s="12">
        <v>0</v>
      </c>
      <c r="O76" s="21" t="s">
        <v>55</v>
      </c>
    </row>
    <row r="77" spans="1:15" ht="360">
      <c r="A77" s="3">
        <v>171</v>
      </c>
      <c r="B77" s="4" t="s">
        <v>363</v>
      </c>
      <c r="C77" s="5" t="s">
        <v>25</v>
      </c>
      <c r="D77" s="25" t="s">
        <v>26</v>
      </c>
      <c r="E77" s="7" t="s">
        <v>364</v>
      </c>
      <c r="F77" s="21" t="s">
        <v>365</v>
      </c>
      <c r="G77" s="21" t="s">
        <v>366</v>
      </c>
      <c r="H77" s="21" t="s">
        <v>367</v>
      </c>
      <c r="I77" s="21" t="s">
        <v>251</v>
      </c>
      <c r="J77" s="32">
        <v>1</v>
      </c>
      <c r="K77" s="19">
        <v>42569</v>
      </c>
      <c r="L77" s="19">
        <v>42735</v>
      </c>
      <c r="M77" s="11">
        <f t="shared" si="1"/>
        <v>23.714285714285715</v>
      </c>
      <c r="N77" s="12">
        <v>0</v>
      </c>
      <c r="O77" s="21" t="s">
        <v>55</v>
      </c>
    </row>
    <row r="78" spans="1:15" ht="360">
      <c r="A78" s="3">
        <v>172</v>
      </c>
      <c r="B78" s="4" t="s">
        <v>368</v>
      </c>
      <c r="C78" s="5" t="s">
        <v>25</v>
      </c>
      <c r="D78" s="25" t="s">
        <v>26</v>
      </c>
      <c r="E78" s="7" t="s">
        <v>369</v>
      </c>
      <c r="F78" s="21" t="s">
        <v>370</v>
      </c>
      <c r="G78" s="21" t="s">
        <v>366</v>
      </c>
      <c r="H78" s="21" t="s">
        <v>367</v>
      </c>
      <c r="I78" s="21" t="s">
        <v>251</v>
      </c>
      <c r="J78" s="32">
        <v>1</v>
      </c>
      <c r="K78" s="19">
        <v>42569</v>
      </c>
      <c r="L78" s="19">
        <v>42735</v>
      </c>
      <c r="M78" s="11">
        <f t="shared" si="1"/>
        <v>23.714285714285715</v>
      </c>
      <c r="N78" s="12">
        <v>0</v>
      </c>
      <c r="O78" s="21" t="s">
        <v>55</v>
      </c>
    </row>
    <row r="79" spans="1:15" ht="360">
      <c r="A79" s="3">
        <v>173</v>
      </c>
      <c r="B79" s="4" t="s">
        <v>371</v>
      </c>
      <c r="C79" s="5" t="s">
        <v>25</v>
      </c>
      <c r="D79" s="25" t="s">
        <v>26</v>
      </c>
      <c r="E79" s="7" t="s">
        <v>369</v>
      </c>
      <c r="F79" s="21" t="s">
        <v>370</v>
      </c>
      <c r="G79" s="21" t="s">
        <v>366</v>
      </c>
      <c r="H79" s="21" t="s">
        <v>367</v>
      </c>
      <c r="I79" s="21" t="s">
        <v>251</v>
      </c>
      <c r="J79" s="32">
        <v>1</v>
      </c>
      <c r="K79" s="19">
        <v>42569</v>
      </c>
      <c r="L79" s="19">
        <v>42735</v>
      </c>
      <c r="M79" s="11">
        <f t="shared" si="1"/>
        <v>23.714285714285715</v>
      </c>
      <c r="N79" s="12">
        <v>0</v>
      </c>
      <c r="O79" s="21" t="s">
        <v>55</v>
      </c>
    </row>
    <row r="80" spans="1:15" ht="283.5">
      <c r="A80" s="3">
        <v>174</v>
      </c>
      <c r="B80" s="4" t="s">
        <v>372</v>
      </c>
      <c r="C80" s="5" t="s">
        <v>25</v>
      </c>
      <c r="D80" s="25" t="s">
        <v>26</v>
      </c>
      <c r="E80" s="29" t="s">
        <v>373</v>
      </c>
      <c r="F80" s="37" t="s">
        <v>374</v>
      </c>
      <c r="G80" s="29" t="s">
        <v>375</v>
      </c>
      <c r="H80" s="29" t="s">
        <v>376</v>
      </c>
      <c r="I80" s="29" t="s">
        <v>377</v>
      </c>
      <c r="J80" s="30">
        <v>1</v>
      </c>
      <c r="K80" s="31" t="s">
        <v>378</v>
      </c>
      <c r="L80" s="31" t="s">
        <v>379</v>
      </c>
      <c r="M80" s="11">
        <f t="shared" si="1"/>
        <v>3</v>
      </c>
      <c r="N80" s="12">
        <v>1</v>
      </c>
      <c r="O80" s="33" t="s">
        <v>380</v>
      </c>
    </row>
    <row r="81" spans="1:15" ht="390">
      <c r="A81" s="3">
        <v>175</v>
      </c>
      <c r="B81" s="4" t="s">
        <v>381</v>
      </c>
      <c r="C81" s="5" t="s">
        <v>25</v>
      </c>
      <c r="D81" s="25" t="s">
        <v>114</v>
      </c>
      <c r="E81" s="7" t="s">
        <v>382</v>
      </c>
      <c r="F81" s="21" t="s">
        <v>383</v>
      </c>
      <c r="G81" s="21" t="s">
        <v>268</v>
      </c>
      <c r="H81" s="21" t="s">
        <v>362</v>
      </c>
      <c r="I81" s="21" t="s">
        <v>270</v>
      </c>
      <c r="J81" s="32">
        <v>3</v>
      </c>
      <c r="K81" s="34">
        <v>42581</v>
      </c>
      <c r="L81" s="34">
        <v>42719</v>
      </c>
      <c r="M81" s="11">
        <f t="shared" si="1"/>
        <v>19.714285714285715</v>
      </c>
      <c r="N81" s="12">
        <v>0</v>
      </c>
      <c r="O81" s="21" t="s">
        <v>55</v>
      </c>
    </row>
    <row r="82" spans="1:15" ht="360">
      <c r="A82" s="3">
        <v>176</v>
      </c>
      <c r="B82" s="4" t="s">
        <v>384</v>
      </c>
      <c r="C82" s="5" t="s">
        <v>25</v>
      </c>
      <c r="D82" s="25" t="s">
        <v>26</v>
      </c>
      <c r="E82" s="7" t="s">
        <v>385</v>
      </c>
      <c r="F82" s="21" t="s">
        <v>386</v>
      </c>
      <c r="G82" s="21" t="s">
        <v>366</v>
      </c>
      <c r="H82" s="21" t="s">
        <v>367</v>
      </c>
      <c r="I82" s="21" t="s">
        <v>251</v>
      </c>
      <c r="J82" s="32">
        <v>4</v>
      </c>
      <c r="K82" s="19">
        <v>42569</v>
      </c>
      <c r="L82" s="19">
        <v>42735</v>
      </c>
      <c r="M82" s="11">
        <f t="shared" si="1"/>
        <v>23.714285714285715</v>
      </c>
      <c r="N82" s="12">
        <v>0</v>
      </c>
      <c r="O82" s="21" t="s">
        <v>55</v>
      </c>
    </row>
    <row r="83" spans="1:15" ht="236.25">
      <c r="A83" s="3">
        <v>177</v>
      </c>
      <c r="B83" s="4" t="s">
        <v>387</v>
      </c>
      <c r="C83" s="5" t="s">
        <v>25</v>
      </c>
      <c r="D83" s="25" t="s">
        <v>26</v>
      </c>
      <c r="E83" s="29" t="s">
        <v>388</v>
      </c>
      <c r="F83" s="37" t="s">
        <v>389</v>
      </c>
      <c r="G83" s="29" t="s">
        <v>390</v>
      </c>
      <c r="H83" s="29" t="s">
        <v>391</v>
      </c>
      <c r="I83" s="29" t="s">
        <v>392</v>
      </c>
      <c r="J83" s="30">
        <v>1</v>
      </c>
      <c r="K83" s="31" t="s">
        <v>393</v>
      </c>
      <c r="L83" s="31" t="s">
        <v>394</v>
      </c>
      <c r="M83" s="11">
        <f t="shared" si="1"/>
        <v>8.142857142857142</v>
      </c>
      <c r="N83" s="12">
        <v>1</v>
      </c>
      <c r="O83" s="33" t="s">
        <v>395</v>
      </c>
    </row>
    <row r="84" spans="1:15" ht="283.5">
      <c r="A84" s="3">
        <v>178</v>
      </c>
      <c r="B84" s="4" t="s">
        <v>396</v>
      </c>
      <c r="C84" s="5" t="s">
        <v>25</v>
      </c>
      <c r="D84" s="25" t="s">
        <v>26</v>
      </c>
      <c r="E84" s="7" t="s">
        <v>397</v>
      </c>
      <c r="F84" s="21" t="s">
        <v>398</v>
      </c>
      <c r="G84" s="36" t="s">
        <v>399</v>
      </c>
      <c r="H84" s="36" t="s">
        <v>400</v>
      </c>
      <c r="I84" s="36" t="s">
        <v>401</v>
      </c>
      <c r="J84" s="32">
        <v>3</v>
      </c>
      <c r="K84" s="34">
        <v>42581</v>
      </c>
      <c r="L84" s="34">
        <v>42719</v>
      </c>
      <c r="M84" s="11">
        <f t="shared" si="1"/>
        <v>19.714285714285715</v>
      </c>
      <c r="N84" s="12">
        <v>0</v>
      </c>
      <c r="O84" s="21" t="s">
        <v>55</v>
      </c>
    </row>
    <row r="85" spans="1:15" ht="267.75">
      <c r="A85" s="3">
        <v>179</v>
      </c>
      <c r="B85" s="4" t="s">
        <v>402</v>
      </c>
      <c r="C85" s="5" t="s">
        <v>25</v>
      </c>
      <c r="D85" s="25" t="s">
        <v>26</v>
      </c>
      <c r="E85" s="7" t="s">
        <v>403</v>
      </c>
      <c r="F85" s="21" t="s">
        <v>404</v>
      </c>
      <c r="G85" s="21" t="s">
        <v>294</v>
      </c>
      <c r="H85" s="21" t="s">
        <v>295</v>
      </c>
      <c r="I85" s="21" t="s">
        <v>251</v>
      </c>
      <c r="J85" s="32">
        <v>4</v>
      </c>
      <c r="K85" s="19">
        <v>42569</v>
      </c>
      <c r="L85" s="19">
        <v>42735</v>
      </c>
      <c r="M85" s="11">
        <f t="shared" si="1"/>
        <v>23.714285714285715</v>
      </c>
      <c r="N85" s="12">
        <v>0</v>
      </c>
      <c r="O85" s="21" t="s">
        <v>55</v>
      </c>
    </row>
    <row r="86" spans="1:15" ht="283.5">
      <c r="A86" s="3">
        <v>181</v>
      </c>
      <c r="B86" s="4" t="s">
        <v>405</v>
      </c>
      <c r="C86" s="5" t="s">
        <v>25</v>
      </c>
      <c r="D86" s="25" t="s">
        <v>114</v>
      </c>
      <c r="E86" s="7" t="s">
        <v>406</v>
      </c>
      <c r="F86" s="21" t="s">
        <v>407</v>
      </c>
      <c r="G86" s="21" t="s">
        <v>408</v>
      </c>
      <c r="H86" s="21" t="s">
        <v>409</v>
      </c>
      <c r="I86" s="21" t="s">
        <v>410</v>
      </c>
      <c r="J86" s="32">
        <v>3</v>
      </c>
      <c r="K86" s="34">
        <v>42581</v>
      </c>
      <c r="L86" s="34">
        <v>42719</v>
      </c>
      <c r="M86" s="11">
        <f t="shared" si="1"/>
        <v>19.714285714285715</v>
      </c>
      <c r="N86" s="12">
        <v>0</v>
      </c>
      <c r="O86" s="21" t="s">
        <v>55</v>
      </c>
    </row>
    <row r="87" spans="1:15" ht="283.5">
      <c r="A87" s="3">
        <v>182</v>
      </c>
      <c r="B87" s="4" t="s">
        <v>411</v>
      </c>
      <c r="C87" s="5" t="s">
        <v>25</v>
      </c>
      <c r="D87" s="25" t="s">
        <v>114</v>
      </c>
      <c r="E87" s="7" t="s">
        <v>406</v>
      </c>
      <c r="F87" s="21" t="s">
        <v>407</v>
      </c>
      <c r="G87" s="21" t="s">
        <v>412</v>
      </c>
      <c r="H87" s="21" t="s">
        <v>413</v>
      </c>
      <c r="I87" s="21" t="s">
        <v>414</v>
      </c>
      <c r="J87" s="32">
        <v>1</v>
      </c>
      <c r="K87" s="34">
        <v>42581</v>
      </c>
      <c r="L87" s="34">
        <v>42719</v>
      </c>
      <c r="M87" s="11">
        <f t="shared" si="1"/>
        <v>19.714285714285715</v>
      </c>
      <c r="N87" s="12">
        <v>0</v>
      </c>
      <c r="O87" s="21" t="s">
        <v>55</v>
      </c>
    </row>
    <row r="88" spans="1:15" ht="252">
      <c r="A88" s="3">
        <v>184</v>
      </c>
      <c r="B88" s="4" t="s">
        <v>415</v>
      </c>
      <c r="C88" s="5" t="s">
        <v>25</v>
      </c>
      <c r="D88" s="25" t="s">
        <v>26</v>
      </c>
      <c r="E88" s="7" t="s">
        <v>416</v>
      </c>
      <c r="F88" s="21" t="s">
        <v>417</v>
      </c>
      <c r="G88" s="36" t="s">
        <v>418</v>
      </c>
      <c r="H88" s="36" t="s">
        <v>419</v>
      </c>
      <c r="I88" s="36" t="s">
        <v>420</v>
      </c>
      <c r="J88" s="32">
        <v>4</v>
      </c>
      <c r="K88" s="19">
        <v>42582</v>
      </c>
      <c r="L88" s="19">
        <v>42947</v>
      </c>
      <c r="M88" s="11">
        <f t="shared" si="1"/>
        <v>52.142857142857146</v>
      </c>
      <c r="N88" s="12">
        <v>0</v>
      </c>
      <c r="O88" s="21" t="s">
        <v>55</v>
      </c>
    </row>
    <row r="89" spans="1:15" ht="252">
      <c r="A89" s="3">
        <v>186</v>
      </c>
      <c r="B89" s="4" t="s">
        <v>421</v>
      </c>
      <c r="C89" s="5" t="s">
        <v>25</v>
      </c>
      <c r="D89" s="25" t="s">
        <v>26</v>
      </c>
      <c r="E89" s="7" t="s">
        <v>416</v>
      </c>
      <c r="F89" s="21" t="s">
        <v>417</v>
      </c>
      <c r="G89" s="36" t="s">
        <v>418</v>
      </c>
      <c r="H89" s="36" t="s">
        <v>419</v>
      </c>
      <c r="I89" s="36" t="s">
        <v>420</v>
      </c>
      <c r="J89" s="32">
        <v>4</v>
      </c>
      <c r="K89" s="19">
        <v>42582</v>
      </c>
      <c r="L89" s="19">
        <v>42947</v>
      </c>
      <c r="M89" s="11">
        <f t="shared" si="1"/>
        <v>52.142857142857146</v>
      </c>
      <c r="N89" s="12">
        <v>0</v>
      </c>
      <c r="O89" s="21" t="s">
        <v>55</v>
      </c>
    </row>
    <row r="90" spans="1:15" ht="283.5">
      <c r="A90" s="3">
        <v>187</v>
      </c>
      <c r="B90" s="4" t="s">
        <v>422</v>
      </c>
      <c r="C90" s="5" t="s">
        <v>25</v>
      </c>
      <c r="D90" s="6" t="s">
        <v>57</v>
      </c>
      <c r="E90" s="7" t="s">
        <v>423</v>
      </c>
      <c r="F90" s="21" t="s">
        <v>424</v>
      </c>
      <c r="G90" s="21" t="s">
        <v>425</v>
      </c>
      <c r="H90" s="21" t="s">
        <v>426</v>
      </c>
      <c r="I90" s="21" t="s">
        <v>427</v>
      </c>
      <c r="J90" s="32">
        <v>1</v>
      </c>
      <c r="K90" s="34">
        <v>42581</v>
      </c>
      <c r="L90" s="34">
        <v>42719</v>
      </c>
      <c r="M90" s="11">
        <f t="shared" si="1"/>
        <v>19.714285714285715</v>
      </c>
      <c r="N90" s="12">
        <v>0</v>
      </c>
      <c r="O90" s="21" t="s">
        <v>55</v>
      </c>
    </row>
    <row r="91" spans="1:15" ht="283.5">
      <c r="A91" s="3">
        <v>188</v>
      </c>
      <c r="B91" s="4" t="s">
        <v>428</v>
      </c>
      <c r="C91" s="5" t="s">
        <v>25</v>
      </c>
      <c r="D91" s="6" t="s">
        <v>57</v>
      </c>
      <c r="E91" s="7" t="s">
        <v>423</v>
      </c>
      <c r="F91" s="21" t="s">
        <v>424</v>
      </c>
      <c r="G91" s="21" t="s">
        <v>429</v>
      </c>
      <c r="H91" s="21" t="s">
        <v>430</v>
      </c>
      <c r="I91" s="21" t="s">
        <v>431</v>
      </c>
      <c r="J91" s="32">
        <v>1</v>
      </c>
      <c r="K91" s="34">
        <v>42581</v>
      </c>
      <c r="L91" s="34">
        <v>42719</v>
      </c>
      <c r="M91" s="11">
        <f t="shared" si="1"/>
        <v>19.714285714285715</v>
      </c>
      <c r="N91" s="12">
        <v>0</v>
      </c>
      <c r="O91" s="21" t="s">
        <v>55</v>
      </c>
    </row>
    <row r="92" spans="1:15" ht="283.5">
      <c r="A92" s="3">
        <v>189</v>
      </c>
      <c r="B92" s="4" t="s">
        <v>432</v>
      </c>
      <c r="C92" s="5" t="s">
        <v>25</v>
      </c>
      <c r="D92" s="6" t="s">
        <v>57</v>
      </c>
      <c r="E92" s="7" t="s">
        <v>423</v>
      </c>
      <c r="F92" s="21" t="s">
        <v>424</v>
      </c>
      <c r="G92" s="21" t="s">
        <v>429</v>
      </c>
      <c r="H92" s="21" t="s">
        <v>430</v>
      </c>
      <c r="I92" s="21" t="s">
        <v>431</v>
      </c>
      <c r="J92" s="32">
        <v>1</v>
      </c>
      <c r="K92" s="34">
        <v>42581</v>
      </c>
      <c r="L92" s="34">
        <v>42719</v>
      </c>
      <c r="M92" s="11">
        <f t="shared" si="1"/>
        <v>19.714285714285715</v>
      </c>
      <c r="N92" s="12">
        <v>0</v>
      </c>
      <c r="O92" s="21" t="s">
        <v>55</v>
      </c>
    </row>
    <row r="93" spans="1:15" ht="375">
      <c r="A93" s="3">
        <v>190</v>
      </c>
      <c r="B93" s="4" t="s">
        <v>433</v>
      </c>
      <c r="C93" s="5" t="s">
        <v>25</v>
      </c>
      <c r="D93" s="25" t="s">
        <v>26</v>
      </c>
      <c r="E93" s="7" t="s">
        <v>434</v>
      </c>
      <c r="F93" s="21" t="s">
        <v>435</v>
      </c>
      <c r="G93" s="21" t="s">
        <v>436</v>
      </c>
      <c r="H93" s="21" t="s">
        <v>437</v>
      </c>
      <c r="I93" s="21" t="s">
        <v>438</v>
      </c>
      <c r="J93" s="32">
        <v>3</v>
      </c>
      <c r="K93" s="34">
        <v>42581</v>
      </c>
      <c r="L93" s="34">
        <v>42719</v>
      </c>
      <c r="M93" s="11">
        <f t="shared" si="1"/>
        <v>19.714285714285715</v>
      </c>
      <c r="N93" s="12">
        <v>0</v>
      </c>
      <c r="O93" s="21" t="s">
        <v>55</v>
      </c>
    </row>
    <row r="94" spans="1:15" ht="283.5">
      <c r="A94" s="3">
        <v>191</v>
      </c>
      <c r="B94" s="4" t="s">
        <v>439</v>
      </c>
      <c r="C94" s="5" t="s">
        <v>25</v>
      </c>
      <c r="D94" s="25" t="s">
        <v>26</v>
      </c>
      <c r="E94" s="29" t="s">
        <v>440</v>
      </c>
      <c r="F94" s="37" t="s">
        <v>441</v>
      </c>
      <c r="G94" s="29" t="s">
        <v>442</v>
      </c>
      <c r="H94" s="29" t="s">
        <v>443</v>
      </c>
      <c r="I94" s="29" t="s">
        <v>444</v>
      </c>
      <c r="J94" s="30">
        <v>1</v>
      </c>
      <c r="K94" s="31" t="s">
        <v>120</v>
      </c>
      <c r="L94" s="31" t="s">
        <v>445</v>
      </c>
      <c r="M94" s="11">
        <f t="shared" si="1"/>
        <v>17</v>
      </c>
      <c r="N94" s="12">
        <v>1</v>
      </c>
      <c r="O94" s="33" t="s">
        <v>446</v>
      </c>
    </row>
    <row r="95" spans="1:15" ht="267.75">
      <c r="A95" s="3">
        <v>193</v>
      </c>
      <c r="B95" s="4" t="s">
        <v>447</v>
      </c>
      <c r="C95" s="5" t="s">
        <v>25</v>
      </c>
      <c r="D95" s="25" t="s">
        <v>26</v>
      </c>
      <c r="E95" s="7" t="s">
        <v>448</v>
      </c>
      <c r="F95" s="21" t="s">
        <v>449</v>
      </c>
      <c r="G95" s="36" t="s">
        <v>307</v>
      </c>
      <c r="H95" s="36" t="s">
        <v>308</v>
      </c>
      <c r="I95" s="38" t="s">
        <v>309</v>
      </c>
      <c r="J95" s="35">
        <v>1</v>
      </c>
      <c r="K95" s="34">
        <v>42581</v>
      </c>
      <c r="L95" s="34">
        <v>42734</v>
      </c>
      <c r="M95" s="11">
        <f t="shared" si="1"/>
        <v>21.857142857142858</v>
      </c>
      <c r="N95" s="12">
        <v>0</v>
      </c>
      <c r="O95" s="21" t="s">
        <v>55</v>
      </c>
    </row>
    <row r="96" spans="1:15" ht="267.75">
      <c r="A96" s="3">
        <v>194</v>
      </c>
      <c r="B96" s="4" t="s">
        <v>450</v>
      </c>
      <c r="C96" s="5" t="s">
        <v>25</v>
      </c>
      <c r="D96" s="25" t="s">
        <v>26</v>
      </c>
      <c r="E96" s="7" t="s">
        <v>451</v>
      </c>
      <c r="F96" s="21" t="s">
        <v>449</v>
      </c>
      <c r="G96" s="21" t="s">
        <v>312</v>
      </c>
      <c r="H96" s="21" t="s">
        <v>313</v>
      </c>
      <c r="I96" s="21" t="s">
        <v>314</v>
      </c>
      <c r="J96" s="32">
        <v>2</v>
      </c>
      <c r="K96" s="34">
        <v>42581</v>
      </c>
      <c r="L96" s="34">
        <v>42734</v>
      </c>
      <c r="M96" s="11">
        <f t="shared" si="1"/>
        <v>21.857142857142858</v>
      </c>
      <c r="N96" s="12">
        <v>0</v>
      </c>
      <c r="O96" s="21" t="s">
        <v>55</v>
      </c>
    </row>
    <row r="97" spans="1:15" ht="267.75">
      <c r="A97" s="3">
        <v>195</v>
      </c>
      <c r="B97" s="4" t="s">
        <v>452</v>
      </c>
      <c r="C97" s="5" t="s">
        <v>25</v>
      </c>
      <c r="D97" s="25" t="s">
        <v>129</v>
      </c>
      <c r="E97" s="29" t="s">
        <v>453</v>
      </c>
      <c r="F97" s="37" t="s">
        <v>454</v>
      </c>
      <c r="G97" s="29" t="s">
        <v>455</v>
      </c>
      <c r="H97" s="29" t="s">
        <v>456</v>
      </c>
      <c r="I97" s="29" t="s">
        <v>457</v>
      </c>
      <c r="J97" s="30">
        <v>1</v>
      </c>
      <c r="K97" s="31" t="s">
        <v>120</v>
      </c>
      <c r="L97" s="31" t="s">
        <v>166</v>
      </c>
      <c r="M97" s="11">
        <f t="shared" si="1"/>
        <v>34.42857142857143</v>
      </c>
      <c r="N97" s="12">
        <v>1</v>
      </c>
      <c r="O97" s="33" t="s">
        <v>458</v>
      </c>
    </row>
    <row r="98" spans="1:15" ht="210">
      <c r="A98" s="3">
        <v>196</v>
      </c>
      <c r="B98" s="4" t="s">
        <v>459</v>
      </c>
      <c r="C98" s="5" t="s">
        <v>25</v>
      </c>
      <c r="D98" s="25" t="s">
        <v>460</v>
      </c>
      <c r="E98" s="29" t="s">
        <v>461</v>
      </c>
      <c r="F98" s="37" t="s">
        <v>462</v>
      </c>
      <c r="G98" s="29" t="s">
        <v>455</v>
      </c>
      <c r="H98" s="29" t="s">
        <v>456</v>
      </c>
      <c r="I98" s="29" t="s">
        <v>463</v>
      </c>
      <c r="J98" s="30">
        <v>2</v>
      </c>
      <c r="K98" s="31" t="s">
        <v>120</v>
      </c>
      <c r="L98" s="31" t="s">
        <v>166</v>
      </c>
      <c r="M98" s="11">
        <f t="shared" si="1"/>
        <v>34.42857142857143</v>
      </c>
      <c r="N98" s="12">
        <v>1</v>
      </c>
      <c r="O98" s="33" t="s">
        <v>464</v>
      </c>
    </row>
    <row r="99" spans="1:15" ht="405">
      <c r="A99" s="3">
        <v>197</v>
      </c>
      <c r="B99" s="4" t="s">
        <v>465</v>
      </c>
      <c r="C99" s="5" t="s">
        <v>25</v>
      </c>
      <c r="D99" s="25" t="s">
        <v>26</v>
      </c>
      <c r="E99" s="7" t="s">
        <v>466</v>
      </c>
      <c r="F99" s="21" t="s">
        <v>467</v>
      </c>
      <c r="G99" s="21" t="s">
        <v>468</v>
      </c>
      <c r="H99" s="21" t="s">
        <v>469</v>
      </c>
      <c r="I99" s="21" t="s">
        <v>438</v>
      </c>
      <c r="J99" s="32">
        <v>3</v>
      </c>
      <c r="K99" s="34">
        <v>42581</v>
      </c>
      <c r="L99" s="34">
        <v>42719</v>
      </c>
      <c r="M99" s="11">
        <f t="shared" si="1"/>
        <v>19.714285714285715</v>
      </c>
      <c r="N99" s="12">
        <v>0</v>
      </c>
      <c r="O99" s="21" t="s">
        <v>55</v>
      </c>
    </row>
    <row r="100" spans="1:15" ht="405">
      <c r="A100" s="3">
        <v>198</v>
      </c>
      <c r="B100" s="4" t="s">
        <v>470</v>
      </c>
      <c r="C100" s="5" t="s">
        <v>25</v>
      </c>
      <c r="D100" s="25" t="s">
        <v>26</v>
      </c>
      <c r="E100" s="7" t="s">
        <v>471</v>
      </c>
      <c r="F100" s="21" t="s">
        <v>472</v>
      </c>
      <c r="G100" s="21" t="s">
        <v>468</v>
      </c>
      <c r="H100" s="21" t="s">
        <v>469</v>
      </c>
      <c r="I100" s="21" t="s">
        <v>438</v>
      </c>
      <c r="J100" s="35">
        <v>2</v>
      </c>
      <c r="K100" s="34">
        <v>42581</v>
      </c>
      <c r="L100" s="34">
        <v>42734</v>
      </c>
      <c r="M100" s="11">
        <f t="shared" si="1"/>
        <v>21.857142857142858</v>
      </c>
      <c r="N100" s="12">
        <v>0</v>
      </c>
      <c r="O100" s="21" t="s">
        <v>55</v>
      </c>
    </row>
    <row r="101" spans="1:15" ht="267.75">
      <c r="A101" s="3">
        <v>199</v>
      </c>
      <c r="B101" s="4" t="s">
        <v>473</v>
      </c>
      <c r="C101" s="5" t="s">
        <v>25</v>
      </c>
      <c r="D101" s="25" t="s">
        <v>26</v>
      </c>
      <c r="E101" s="7" t="s">
        <v>474</v>
      </c>
      <c r="F101" s="21" t="s">
        <v>475</v>
      </c>
      <c r="G101" s="36" t="s">
        <v>476</v>
      </c>
      <c r="H101" s="36" t="s">
        <v>477</v>
      </c>
      <c r="I101" s="38" t="s">
        <v>478</v>
      </c>
      <c r="J101" s="35">
        <v>2</v>
      </c>
      <c r="K101" s="34">
        <v>42581</v>
      </c>
      <c r="L101" s="34">
        <v>42734</v>
      </c>
      <c r="M101" s="11">
        <f t="shared" si="1"/>
        <v>21.857142857142858</v>
      </c>
      <c r="N101" s="12">
        <v>0</v>
      </c>
      <c r="O101" s="21" t="s">
        <v>55</v>
      </c>
    </row>
    <row r="102" spans="1:15" ht="252">
      <c r="A102" s="3">
        <v>200</v>
      </c>
      <c r="B102" s="4" t="s">
        <v>479</v>
      </c>
      <c r="C102" s="5" t="s">
        <v>25</v>
      </c>
      <c r="D102" s="25" t="s">
        <v>129</v>
      </c>
      <c r="E102" s="29" t="s">
        <v>480</v>
      </c>
      <c r="F102" s="37" t="s">
        <v>481</v>
      </c>
      <c r="G102" s="29" t="s">
        <v>482</v>
      </c>
      <c r="H102" s="29" t="s">
        <v>483</v>
      </c>
      <c r="I102" s="29" t="s">
        <v>484</v>
      </c>
      <c r="J102" s="30">
        <v>2</v>
      </c>
      <c r="K102" s="31" t="s">
        <v>120</v>
      </c>
      <c r="L102" s="31" t="s">
        <v>206</v>
      </c>
      <c r="M102" s="11">
        <f t="shared" si="1"/>
        <v>47.57142857142857</v>
      </c>
      <c r="N102" s="41">
        <v>1</v>
      </c>
      <c r="O102" s="33" t="s">
        <v>485</v>
      </c>
    </row>
    <row r="103" spans="1:15" ht="252">
      <c r="A103" s="3">
        <v>201</v>
      </c>
      <c r="B103" s="4" t="s">
        <v>486</v>
      </c>
      <c r="C103" s="5" t="s">
        <v>25</v>
      </c>
      <c r="D103" s="25" t="s">
        <v>129</v>
      </c>
      <c r="E103" s="29" t="s">
        <v>487</v>
      </c>
      <c r="F103" s="37" t="s">
        <v>481</v>
      </c>
      <c r="G103" s="29" t="s">
        <v>488</v>
      </c>
      <c r="H103" s="29" t="s">
        <v>489</v>
      </c>
      <c r="I103" s="29" t="s">
        <v>490</v>
      </c>
      <c r="J103" s="30">
        <v>1</v>
      </c>
      <c r="K103" s="31" t="s">
        <v>120</v>
      </c>
      <c r="L103" s="31" t="s">
        <v>394</v>
      </c>
      <c r="M103" s="11">
        <f t="shared" si="1"/>
        <v>8.571428571428571</v>
      </c>
      <c r="N103" s="41">
        <v>1</v>
      </c>
      <c r="O103" s="33" t="s">
        <v>491</v>
      </c>
    </row>
    <row r="104" spans="1:15" ht="180">
      <c r="A104" s="3">
        <v>202</v>
      </c>
      <c r="B104" s="4" t="s">
        <v>492</v>
      </c>
      <c r="C104" s="5" t="s">
        <v>25</v>
      </c>
      <c r="D104" s="25" t="s">
        <v>26</v>
      </c>
      <c r="E104" s="7" t="s">
        <v>493</v>
      </c>
      <c r="F104" s="21" t="s">
        <v>494</v>
      </c>
      <c r="G104" s="21" t="s">
        <v>495</v>
      </c>
      <c r="H104" s="21" t="s">
        <v>496</v>
      </c>
      <c r="I104" s="21" t="s">
        <v>497</v>
      </c>
      <c r="J104" s="32">
        <v>18</v>
      </c>
      <c r="K104" s="19">
        <v>42552</v>
      </c>
      <c r="L104" s="19">
        <v>42735</v>
      </c>
      <c r="M104" s="11">
        <f t="shared" si="1"/>
        <v>26.142857142857142</v>
      </c>
      <c r="N104" s="20">
        <v>0</v>
      </c>
      <c r="O104" s="21" t="s">
        <v>55</v>
      </c>
    </row>
    <row r="105" spans="1:15" ht="173.25">
      <c r="A105" s="3">
        <v>203</v>
      </c>
      <c r="B105" s="4" t="s">
        <v>498</v>
      </c>
      <c r="C105" s="5" t="s">
        <v>25</v>
      </c>
      <c r="D105" s="25" t="s">
        <v>26</v>
      </c>
      <c r="E105" s="7" t="s">
        <v>493</v>
      </c>
      <c r="F105" s="21" t="s">
        <v>494</v>
      </c>
      <c r="G105" s="21" t="s">
        <v>499</v>
      </c>
      <c r="H105" s="21" t="s">
        <v>500</v>
      </c>
      <c r="I105" s="21" t="s">
        <v>501</v>
      </c>
      <c r="J105" s="32">
        <v>18</v>
      </c>
      <c r="K105" s="19">
        <v>42552</v>
      </c>
      <c r="L105" s="19">
        <v>42735</v>
      </c>
      <c r="M105" s="11">
        <f t="shared" si="1"/>
        <v>26.142857142857142</v>
      </c>
      <c r="N105" s="12">
        <v>0</v>
      </c>
      <c r="O105" s="21" t="s">
        <v>55</v>
      </c>
    </row>
    <row r="106" spans="1:15" ht="283.5">
      <c r="A106" s="3">
        <v>204</v>
      </c>
      <c r="B106" s="4" t="s">
        <v>502</v>
      </c>
      <c r="C106" s="5" t="s">
        <v>25</v>
      </c>
      <c r="D106" s="25" t="s">
        <v>26</v>
      </c>
      <c r="E106" s="7" t="s">
        <v>503</v>
      </c>
      <c r="F106" s="21" t="s">
        <v>504</v>
      </c>
      <c r="G106" s="21" t="s">
        <v>505</v>
      </c>
      <c r="H106" s="21" t="s">
        <v>506</v>
      </c>
      <c r="I106" s="21" t="s">
        <v>507</v>
      </c>
      <c r="J106" s="32">
        <v>4</v>
      </c>
      <c r="K106" s="19">
        <v>42569</v>
      </c>
      <c r="L106" s="19">
        <v>42735</v>
      </c>
      <c r="M106" s="11">
        <f t="shared" si="1"/>
        <v>23.714285714285715</v>
      </c>
      <c r="N106" s="20">
        <v>0</v>
      </c>
      <c r="O106" s="21" t="s">
        <v>55</v>
      </c>
    </row>
    <row r="107" spans="1:15" ht="270">
      <c r="A107" s="3">
        <v>205</v>
      </c>
      <c r="B107" s="4" t="s">
        <v>508</v>
      </c>
      <c r="C107" s="5" t="s">
        <v>25</v>
      </c>
      <c r="D107" s="25" t="s">
        <v>26</v>
      </c>
      <c r="E107" s="7" t="s">
        <v>509</v>
      </c>
      <c r="F107" s="21" t="s">
        <v>510</v>
      </c>
      <c r="G107" s="21" t="s">
        <v>511</v>
      </c>
      <c r="H107" s="21" t="s">
        <v>512</v>
      </c>
      <c r="I107" s="21" t="s">
        <v>513</v>
      </c>
      <c r="J107" s="32">
        <v>4</v>
      </c>
      <c r="K107" s="19">
        <v>42569</v>
      </c>
      <c r="L107" s="19">
        <v>42735</v>
      </c>
      <c r="M107" s="11">
        <f t="shared" si="1"/>
        <v>23.714285714285715</v>
      </c>
      <c r="N107" s="12">
        <v>0</v>
      </c>
      <c r="O107" s="21" t="s">
        <v>55</v>
      </c>
    </row>
    <row r="108" spans="1:15" ht="285">
      <c r="A108" s="3">
        <v>206</v>
      </c>
      <c r="B108" s="4" t="s">
        <v>514</v>
      </c>
      <c r="C108" s="5" t="s">
        <v>25</v>
      </c>
      <c r="D108" s="25" t="s">
        <v>26</v>
      </c>
      <c r="E108" s="7" t="s">
        <v>515</v>
      </c>
      <c r="F108" s="21" t="s">
        <v>516</v>
      </c>
      <c r="G108" s="21" t="s">
        <v>517</v>
      </c>
      <c r="H108" s="21" t="s">
        <v>518</v>
      </c>
      <c r="I108" s="33" t="s">
        <v>519</v>
      </c>
      <c r="J108" s="32">
        <v>1</v>
      </c>
      <c r="K108" s="19">
        <v>42552</v>
      </c>
      <c r="L108" s="19">
        <v>42735</v>
      </c>
      <c r="M108" s="11">
        <f t="shared" si="1"/>
        <v>26.142857142857142</v>
      </c>
      <c r="N108" s="20">
        <v>0</v>
      </c>
      <c r="O108" s="21" t="s">
        <v>55</v>
      </c>
    </row>
    <row r="109" spans="1:15" ht="299.25">
      <c r="A109" s="3">
        <v>208</v>
      </c>
      <c r="B109" s="4" t="s">
        <v>520</v>
      </c>
      <c r="C109" s="5" t="s">
        <v>25</v>
      </c>
      <c r="D109" s="25" t="s">
        <v>26</v>
      </c>
      <c r="E109" s="7" t="s">
        <v>521</v>
      </c>
      <c r="F109" s="21" t="s">
        <v>522</v>
      </c>
      <c r="G109" s="21" t="s">
        <v>511</v>
      </c>
      <c r="H109" s="21" t="s">
        <v>512</v>
      </c>
      <c r="I109" s="21" t="s">
        <v>523</v>
      </c>
      <c r="J109" s="32">
        <v>3</v>
      </c>
      <c r="K109" s="19">
        <v>42569</v>
      </c>
      <c r="L109" s="19">
        <v>42735</v>
      </c>
      <c r="M109" s="11">
        <f t="shared" si="1"/>
        <v>23.714285714285715</v>
      </c>
      <c r="N109" s="12">
        <v>0</v>
      </c>
      <c r="O109" s="21" t="s">
        <v>55</v>
      </c>
    </row>
    <row r="110" spans="1:15" ht="345">
      <c r="A110" s="3">
        <v>209</v>
      </c>
      <c r="B110" s="4" t="s">
        <v>524</v>
      </c>
      <c r="C110" s="5" t="s">
        <v>25</v>
      </c>
      <c r="D110" s="25" t="s">
        <v>114</v>
      </c>
      <c r="E110" s="7" t="s">
        <v>525</v>
      </c>
      <c r="F110" s="21" t="s">
        <v>526</v>
      </c>
      <c r="G110" s="21" t="s">
        <v>527</v>
      </c>
      <c r="H110" s="21" t="s">
        <v>528</v>
      </c>
      <c r="I110" s="21" t="s">
        <v>529</v>
      </c>
      <c r="J110" s="32">
        <v>1</v>
      </c>
      <c r="K110" s="10">
        <v>42156</v>
      </c>
      <c r="L110" s="10">
        <v>42459</v>
      </c>
      <c r="M110" s="11">
        <f t="shared" si="1"/>
        <v>43.285714285714285</v>
      </c>
      <c r="N110" s="12">
        <v>0.4</v>
      </c>
      <c r="O110" s="21" t="s">
        <v>530</v>
      </c>
    </row>
    <row r="111" spans="1:15" ht="285">
      <c r="A111" s="3">
        <v>210</v>
      </c>
      <c r="B111" s="4" t="s">
        <v>531</v>
      </c>
      <c r="C111" s="5" t="s">
        <v>25</v>
      </c>
      <c r="D111" s="25" t="s">
        <v>26</v>
      </c>
      <c r="E111" s="29" t="s">
        <v>532</v>
      </c>
      <c r="F111" s="37" t="s">
        <v>533</v>
      </c>
      <c r="G111" s="29" t="s">
        <v>534</v>
      </c>
      <c r="H111" s="29" t="s">
        <v>535</v>
      </c>
      <c r="I111" s="29" t="s">
        <v>536</v>
      </c>
      <c r="J111" s="30">
        <v>1</v>
      </c>
      <c r="K111" s="31" t="s">
        <v>120</v>
      </c>
      <c r="L111" s="31" t="s">
        <v>537</v>
      </c>
      <c r="M111" s="11">
        <f t="shared" si="1"/>
        <v>2.7142857142857144</v>
      </c>
      <c r="N111" s="12">
        <v>1</v>
      </c>
      <c r="O111" s="33" t="s">
        <v>538</v>
      </c>
    </row>
    <row r="112" spans="1:15" ht="285">
      <c r="A112" s="3">
        <v>211</v>
      </c>
      <c r="B112" s="4" t="s">
        <v>539</v>
      </c>
      <c r="C112" s="5" t="s">
        <v>25</v>
      </c>
      <c r="D112" s="25" t="s">
        <v>26</v>
      </c>
      <c r="E112" s="29" t="s">
        <v>532</v>
      </c>
      <c r="F112" s="37" t="s">
        <v>533</v>
      </c>
      <c r="G112" s="29" t="s">
        <v>534</v>
      </c>
      <c r="H112" s="29" t="s">
        <v>540</v>
      </c>
      <c r="I112" s="29" t="s">
        <v>541</v>
      </c>
      <c r="J112" s="30">
        <v>2</v>
      </c>
      <c r="K112" s="31" t="s">
        <v>542</v>
      </c>
      <c r="L112" s="31" t="s">
        <v>543</v>
      </c>
      <c r="M112" s="11">
        <f t="shared" si="1"/>
        <v>1</v>
      </c>
      <c r="N112" s="12">
        <v>1</v>
      </c>
      <c r="O112" s="33" t="s">
        <v>544</v>
      </c>
    </row>
    <row r="113" spans="1:15" ht="285">
      <c r="A113" s="3">
        <v>212</v>
      </c>
      <c r="B113" s="4" t="s">
        <v>545</v>
      </c>
      <c r="C113" s="5" t="s">
        <v>25</v>
      </c>
      <c r="D113" s="25" t="s">
        <v>26</v>
      </c>
      <c r="E113" s="29" t="s">
        <v>532</v>
      </c>
      <c r="F113" s="37" t="s">
        <v>533</v>
      </c>
      <c r="G113" s="29" t="s">
        <v>534</v>
      </c>
      <c r="H113" s="29" t="s">
        <v>546</v>
      </c>
      <c r="I113" s="29" t="s">
        <v>547</v>
      </c>
      <c r="J113" s="30">
        <v>3</v>
      </c>
      <c r="K113" s="31" t="s">
        <v>548</v>
      </c>
      <c r="L113" s="31" t="s">
        <v>166</v>
      </c>
      <c r="M113" s="11">
        <f t="shared" si="1"/>
        <v>28.142857142857142</v>
      </c>
      <c r="N113" s="12">
        <v>1</v>
      </c>
      <c r="O113" s="33" t="s">
        <v>549</v>
      </c>
    </row>
    <row r="114" spans="1:15" ht="283.5">
      <c r="A114" s="3">
        <v>213</v>
      </c>
      <c r="B114" s="4" t="s">
        <v>550</v>
      </c>
      <c r="C114" s="5" t="s">
        <v>25</v>
      </c>
      <c r="D114" s="25" t="s">
        <v>551</v>
      </c>
      <c r="E114" s="29" t="s">
        <v>552</v>
      </c>
      <c r="F114" s="37" t="s">
        <v>553</v>
      </c>
      <c r="G114" s="29" t="s">
        <v>554</v>
      </c>
      <c r="H114" s="29" t="s">
        <v>555</v>
      </c>
      <c r="I114" s="29" t="s">
        <v>556</v>
      </c>
      <c r="J114" s="30">
        <v>1</v>
      </c>
      <c r="K114" s="31" t="s">
        <v>120</v>
      </c>
      <c r="L114" s="31" t="s">
        <v>206</v>
      </c>
      <c r="M114" s="11">
        <f t="shared" si="1"/>
        <v>47.57142857142857</v>
      </c>
      <c r="N114" s="12">
        <v>1</v>
      </c>
      <c r="O114" s="33" t="s">
        <v>557</v>
      </c>
    </row>
    <row r="115" spans="1:15" ht="345">
      <c r="A115" s="3">
        <v>214</v>
      </c>
      <c r="B115" s="4" t="s">
        <v>558</v>
      </c>
      <c r="C115" s="5" t="s">
        <v>25</v>
      </c>
      <c r="D115" s="25" t="s">
        <v>26</v>
      </c>
      <c r="E115" s="29" t="s">
        <v>559</v>
      </c>
      <c r="F115" s="37" t="s">
        <v>560</v>
      </c>
      <c r="G115" s="29" t="s">
        <v>561</v>
      </c>
      <c r="H115" s="29" t="s">
        <v>562</v>
      </c>
      <c r="I115" s="29" t="s">
        <v>563</v>
      </c>
      <c r="J115" s="30">
        <v>3</v>
      </c>
      <c r="K115" s="31" t="s">
        <v>120</v>
      </c>
      <c r="L115" s="31" t="s">
        <v>166</v>
      </c>
      <c r="M115" s="11">
        <f t="shared" si="1"/>
        <v>34.42857142857143</v>
      </c>
      <c r="N115" s="12">
        <v>1</v>
      </c>
      <c r="O115" s="33" t="s">
        <v>564</v>
      </c>
    </row>
    <row r="116" spans="1:15" ht="299.25">
      <c r="A116" s="3">
        <v>215</v>
      </c>
      <c r="B116" s="4" t="s">
        <v>565</v>
      </c>
      <c r="C116" s="5" t="s">
        <v>25</v>
      </c>
      <c r="D116" s="25" t="s">
        <v>26</v>
      </c>
      <c r="E116" s="29" t="s">
        <v>566</v>
      </c>
      <c r="F116" s="37" t="s">
        <v>567</v>
      </c>
      <c r="G116" s="29" t="s">
        <v>568</v>
      </c>
      <c r="H116" s="29" t="s">
        <v>569</v>
      </c>
      <c r="I116" s="29" t="s">
        <v>570</v>
      </c>
      <c r="J116" s="30">
        <v>1</v>
      </c>
      <c r="K116" s="31" t="s">
        <v>571</v>
      </c>
      <c r="L116" s="31" t="s">
        <v>394</v>
      </c>
      <c r="M116" s="11">
        <f t="shared" si="1"/>
        <v>10.571428571428571</v>
      </c>
      <c r="N116" s="12">
        <v>1</v>
      </c>
      <c r="O116" s="21" t="s">
        <v>572</v>
      </c>
    </row>
    <row r="117" spans="1:15" ht="270">
      <c r="A117" s="3">
        <v>216</v>
      </c>
      <c r="B117" s="4" t="s">
        <v>573</v>
      </c>
      <c r="C117" s="5" t="s">
        <v>25</v>
      </c>
      <c r="D117" s="25" t="s">
        <v>114</v>
      </c>
      <c r="E117" s="7" t="s">
        <v>574</v>
      </c>
      <c r="F117" s="21" t="s">
        <v>575</v>
      </c>
      <c r="G117" s="21" t="s">
        <v>511</v>
      </c>
      <c r="H117" s="21" t="s">
        <v>512</v>
      </c>
      <c r="I117" s="21" t="s">
        <v>513</v>
      </c>
      <c r="J117" s="32">
        <v>4</v>
      </c>
      <c r="K117" s="19">
        <v>42569</v>
      </c>
      <c r="L117" s="19">
        <v>42735</v>
      </c>
      <c r="M117" s="11">
        <f t="shared" si="1"/>
        <v>23.714285714285715</v>
      </c>
      <c r="N117" s="12">
        <v>0</v>
      </c>
      <c r="O117" s="21" t="s">
        <v>55</v>
      </c>
    </row>
    <row r="118" spans="1:15" ht="270">
      <c r="A118" s="3">
        <v>217</v>
      </c>
      <c r="B118" s="4" t="s">
        <v>576</v>
      </c>
      <c r="C118" s="5" t="s">
        <v>25</v>
      </c>
      <c r="D118" s="25" t="s">
        <v>114</v>
      </c>
      <c r="E118" s="7" t="s">
        <v>574</v>
      </c>
      <c r="F118" s="21" t="s">
        <v>575</v>
      </c>
      <c r="G118" s="21" t="s">
        <v>511</v>
      </c>
      <c r="H118" s="21" t="s">
        <v>512</v>
      </c>
      <c r="I118" s="21" t="s">
        <v>513</v>
      </c>
      <c r="J118" s="32">
        <v>4</v>
      </c>
      <c r="K118" s="19">
        <v>42569</v>
      </c>
      <c r="L118" s="19">
        <v>42735</v>
      </c>
      <c r="M118" s="11">
        <f t="shared" si="1"/>
        <v>23.714285714285715</v>
      </c>
      <c r="N118" s="12">
        <v>0</v>
      </c>
      <c r="O118" s="21" t="s">
        <v>55</v>
      </c>
    </row>
    <row r="119" spans="1:15" ht="299.25">
      <c r="A119" s="3">
        <v>218</v>
      </c>
      <c r="B119" s="4" t="s">
        <v>577</v>
      </c>
      <c r="C119" s="5" t="s">
        <v>25</v>
      </c>
      <c r="D119" s="25" t="s">
        <v>114</v>
      </c>
      <c r="E119" s="7" t="s">
        <v>578</v>
      </c>
      <c r="F119" s="21" t="s">
        <v>579</v>
      </c>
      <c r="G119" s="21" t="s">
        <v>580</v>
      </c>
      <c r="H119" s="21" t="s">
        <v>581</v>
      </c>
      <c r="I119" s="21" t="s">
        <v>582</v>
      </c>
      <c r="J119" s="32">
        <v>10</v>
      </c>
      <c r="K119" s="19">
        <v>42569</v>
      </c>
      <c r="L119" s="19">
        <v>42735</v>
      </c>
      <c r="M119" s="11">
        <f t="shared" si="1"/>
        <v>23.714285714285715</v>
      </c>
      <c r="N119" s="12">
        <v>0</v>
      </c>
      <c r="O119" s="21" t="s">
        <v>55</v>
      </c>
    </row>
    <row r="120" spans="1:15" ht="189">
      <c r="A120" s="3">
        <v>220</v>
      </c>
      <c r="B120" s="4" t="s">
        <v>583</v>
      </c>
      <c r="C120" s="5" t="s">
        <v>25</v>
      </c>
      <c r="D120" s="25" t="s">
        <v>26</v>
      </c>
      <c r="E120" s="29" t="s">
        <v>584</v>
      </c>
      <c r="F120" s="37" t="s">
        <v>585</v>
      </c>
      <c r="G120" s="29" t="s">
        <v>586</v>
      </c>
      <c r="H120" s="29" t="s">
        <v>587</v>
      </c>
      <c r="I120" s="29" t="s">
        <v>588</v>
      </c>
      <c r="J120" s="30">
        <v>5</v>
      </c>
      <c r="K120" s="31" t="s">
        <v>120</v>
      </c>
      <c r="L120" s="31" t="s">
        <v>121</v>
      </c>
      <c r="M120" s="11">
        <f t="shared" si="1"/>
        <v>21.285714285714285</v>
      </c>
      <c r="N120" s="12">
        <v>1</v>
      </c>
      <c r="O120" s="33" t="s">
        <v>589</v>
      </c>
    </row>
    <row r="121" spans="1:15" ht="189">
      <c r="A121" s="3">
        <v>221</v>
      </c>
      <c r="B121" s="4" t="s">
        <v>590</v>
      </c>
      <c r="C121" s="5" t="s">
        <v>25</v>
      </c>
      <c r="D121" s="25" t="s">
        <v>26</v>
      </c>
      <c r="E121" s="29" t="s">
        <v>584</v>
      </c>
      <c r="F121" s="37" t="s">
        <v>585</v>
      </c>
      <c r="G121" s="29" t="s">
        <v>591</v>
      </c>
      <c r="H121" s="29" t="s">
        <v>592</v>
      </c>
      <c r="I121" s="29" t="s">
        <v>593</v>
      </c>
      <c r="J121" s="30">
        <v>5</v>
      </c>
      <c r="K121" s="31" t="s">
        <v>120</v>
      </c>
      <c r="L121" s="31" t="s">
        <v>121</v>
      </c>
      <c r="M121" s="11">
        <f t="shared" si="1"/>
        <v>21.285714285714285</v>
      </c>
      <c r="N121" s="12">
        <v>1</v>
      </c>
      <c r="O121" s="33" t="s">
        <v>594</v>
      </c>
    </row>
    <row r="122" spans="1:15" ht="267.75">
      <c r="A122" s="3">
        <v>222</v>
      </c>
      <c r="B122" s="4" t="s">
        <v>595</v>
      </c>
      <c r="C122" s="5" t="s">
        <v>25</v>
      </c>
      <c r="D122" s="25" t="s">
        <v>114</v>
      </c>
      <c r="E122" s="7" t="s">
        <v>596</v>
      </c>
      <c r="F122" s="21" t="s">
        <v>597</v>
      </c>
      <c r="G122" s="21" t="s">
        <v>598</v>
      </c>
      <c r="H122" s="21" t="s">
        <v>599</v>
      </c>
      <c r="I122" s="21" t="s">
        <v>600</v>
      </c>
      <c r="J122" s="32">
        <v>4</v>
      </c>
      <c r="K122" s="19">
        <v>42569</v>
      </c>
      <c r="L122" s="19">
        <v>42735</v>
      </c>
      <c r="M122" s="11">
        <f t="shared" si="1"/>
        <v>23.714285714285715</v>
      </c>
      <c r="N122" s="12">
        <v>0</v>
      </c>
      <c r="O122" s="21" t="s">
        <v>55</v>
      </c>
    </row>
    <row r="123" spans="1:15" ht="267.75">
      <c r="A123" s="3">
        <v>223</v>
      </c>
      <c r="B123" s="4" t="s">
        <v>601</v>
      </c>
      <c r="C123" s="5" t="s">
        <v>25</v>
      </c>
      <c r="D123" s="25" t="s">
        <v>114</v>
      </c>
      <c r="E123" s="7" t="s">
        <v>596</v>
      </c>
      <c r="F123" s="21" t="s">
        <v>597</v>
      </c>
      <c r="G123" s="21" t="s">
        <v>598</v>
      </c>
      <c r="H123" s="21" t="s">
        <v>506</v>
      </c>
      <c r="I123" s="21" t="s">
        <v>507</v>
      </c>
      <c r="J123" s="32">
        <v>4</v>
      </c>
      <c r="K123" s="19">
        <v>42569</v>
      </c>
      <c r="L123" s="19">
        <v>42735</v>
      </c>
      <c r="M123" s="11">
        <f t="shared" si="1"/>
        <v>23.714285714285715</v>
      </c>
      <c r="N123" s="12">
        <v>0</v>
      </c>
      <c r="O123" s="21" t="s">
        <v>55</v>
      </c>
    </row>
    <row r="124" spans="1:15" ht="267.75">
      <c r="A124" s="3">
        <v>224</v>
      </c>
      <c r="B124" s="4" t="s">
        <v>602</v>
      </c>
      <c r="C124" s="5" t="s">
        <v>25</v>
      </c>
      <c r="D124" s="25" t="s">
        <v>114</v>
      </c>
      <c r="E124" s="7" t="s">
        <v>603</v>
      </c>
      <c r="F124" s="21" t="s">
        <v>604</v>
      </c>
      <c r="G124" s="21" t="s">
        <v>605</v>
      </c>
      <c r="H124" s="21" t="s">
        <v>606</v>
      </c>
      <c r="I124" s="21" t="s">
        <v>607</v>
      </c>
      <c r="J124" s="32">
        <v>4</v>
      </c>
      <c r="K124" s="19">
        <v>42569</v>
      </c>
      <c r="L124" s="19">
        <v>42735</v>
      </c>
      <c r="M124" s="11">
        <f t="shared" si="1"/>
        <v>23.714285714285715</v>
      </c>
      <c r="N124" s="12">
        <v>0</v>
      </c>
      <c r="O124" s="21" t="s">
        <v>55</v>
      </c>
    </row>
    <row r="125" spans="1:15" ht="360">
      <c r="A125" s="3">
        <v>227</v>
      </c>
      <c r="B125" s="4" t="s">
        <v>608</v>
      </c>
      <c r="C125" s="5" t="s">
        <v>25</v>
      </c>
      <c r="D125" s="6" t="s">
        <v>57</v>
      </c>
      <c r="E125" s="7" t="s">
        <v>609</v>
      </c>
      <c r="F125" s="21" t="s">
        <v>610</v>
      </c>
      <c r="G125" s="21" t="s">
        <v>366</v>
      </c>
      <c r="H125" s="21" t="s">
        <v>367</v>
      </c>
      <c r="I125" s="21" t="s">
        <v>611</v>
      </c>
      <c r="J125" s="32">
        <v>4</v>
      </c>
      <c r="K125" s="19">
        <v>42569</v>
      </c>
      <c r="L125" s="19">
        <v>42735</v>
      </c>
      <c r="M125" s="11">
        <f t="shared" si="1"/>
        <v>23.714285714285715</v>
      </c>
      <c r="N125" s="12">
        <v>0</v>
      </c>
      <c r="O125" s="21" t="s">
        <v>55</v>
      </c>
    </row>
    <row r="126" spans="1:15" ht="283.5">
      <c r="A126" s="3">
        <v>228</v>
      </c>
      <c r="B126" s="4" t="s">
        <v>612</v>
      </c>
      <c r="C126" s="5" t="s">
        <v>25</v>
      </c>
      <c r="D126" s="6" t="s">
        <v>613</v>
      </c>
      <c r="E126" s="29" t="s">
        <v>614</v>
      </c>
      <c r="F126" s="37" t="s">
        <v>615</v>
      </c>
      <c r="G126" s="29" t="s">
        <v>616</v>
      </c>
      <c r="H126" s="29" t="s">
        <v>617</v>
      </c>
      <c r="I126" s="29" t="s">
        <v>618</v>
      </c>
      <c r="J126" s="30">
        <v>1</v>
      </c>
      <c r="K126" s="31" t="s">
        <v>120</v>
      </c>
      <c r="L126" s="31" t="s">
        <v>166</v>
      </c>
      <c r="M126" s="11">
        <f t="shared" si="1"/>
        <v>34.42857142857143</v>
      </c>
      <c r="N126" s="12">
        <v>1</v>
      </c>
      <c r="O126" s="33" t="s">
        <v>619</v>
      </c>
    </row>
    <row r="127" spans="1:15" ht="283.5">
      <c r="A127" s="3">
        <v>229</v>
      </c>
      <c r="B127" s="4" t="s">
        <v>620</v>
      </c>
      <c r="C127" s="5" t="s">
        <v>25</v>
      </c>
      <c r="D127" s="6" t="s">
        <v>613</v>
      </c>
      <c r="E127" s="29" t="s">
        <v>614</v>
      </c>
      <c r="F127" s="37" t="s">
        <v>615</v>
      </c>
      <c r="G127" s="29" t="s">
        <v>616</v>
      </c>
      <c r="H127" s="29" t="s">
        <v>621</v>
      </c>
      <c r="I127" s="29" t="s">
        <v>618</v>
      </c>
      <c r="J127" s="30">
        <v>1</v>
      </c>
      <c r="K127" s="31" t="s">
        <v>120</v>
      </c>
      <c r="L127" s="31" t="s">
        <v>166</v>
      </c>
      <c r="M127" s="11">
        <f t="shared" si="1"/>
        <v>34.42857142857143</v>
      </c>
      <c r="N127" s="12">
        <v>1</v>
      </c>
      <c r="O127" s="33" t="s">
        <v>619</v>
      </c>
    </row>
    <row r="128" spans="1:15" ht="270">
      <c r="A128" s="3">
        <v>230</v>
      </c>
      <c r="B128" s="4" t="s">
        <v>622</v>
      </c>
      <c r="C128" s="5" t="s">
        <v>25</v>
      </c>
      <c r="D128" s="25" t="s">
        <v>114</v>
      </c>
      <c r="E128" s="7" t="s">
        <v>623</v>
      </c>
      <c r="F128" s="21" t="s">
        <v>624</v>
      </c>
      <c r="G128" s="21" t="s">
        <v>605</v>
      </c>
      <c r="H128" s="21" t="s">
        <v>625</v>
      </c>
      <c r="I128" s="21" t="s">
        <v>607</v>
      </c>
      <c r="J128" s="32">
        <v>4</v>
      </c>
      <c r="K128" s="19">
        <v>42569</v>
      </c>
      <c r="L128" s="19">
        <v>42735</v>
      </c>
      <c r="M128" s="11">
        <f t="shared" si="1"/>
        <v>23.714285714285715</v>
      </c>
      <c r="N128" s="12">
        <v>0</v>
      </c>
      <c r="O128" s="21" t="s">
        <v>55</v>
      </c>
    </row>
    <row r="129" spans="1:15" ht="390">
      <c r="A129" s="3">
        <v>231</v>
      </c>
      <c r="B129" s="4" t="s">
        <v>626</v>
      </c>
      <c r="C129" s="5" t="s">
        <v>25</v>
      </c>
      <c r="D129" s="25" t="s">
        <v>114</v>
      </c>
      <c r="E129" s="7" t="s">
        <v>627</v>
      </c>
      <c r="F129" s="21" t="s">
        <v>628</v>
      </c>
      <c r="G129" s="21" t="s">
        <v>629</v>
      </c>
      <c r="H129" s="21" t="s">
        <v>630</v>
      </c>
      <c r="I129" s="21" t="s">
        <v>251</v>
      </c>
      <c r="J129" s="32">
        <v>1</v>
      </c>
      <c r="K129" s="19">
        <v>42569</v>
      </c>
      <c r="L129" s="19">
        <v>42735</v>
      </c>
      <c r="M129" s="11">
        <f t="shared" si="1"/>
        <v>23.714285714285715</v>
      </c>
      <c r="N129" s="12">
        <v>0</v>
      </c>
      <c r="O129" s="21" t="s">
        <v>55</v>
      </c>
    </row>
    <row r="130" spans="1:15" ht="390">
      <c r="A130" s="3">
        <v>232</v>
      </c>
      <c r="B130" s="4" t="s">
        <v>631</v>
      </c>
      <c r="C130" s="5" t="s">
        <v>25</v>
      </c>
      <c r="D130" s="25" t="s">
        <v>114</v>
      </c>
      <c r="E130" s="7" t="s">
        <v>627</v>
      </c>
      <c r="F130" s="21" t="s">
        <v>628</v>
      </c>
      <c r="G130" s="21" t="s">
        <v>629</v>
      </c>
      <c r="H130" s="21" t="s">
        <v>630</v>
      </c>
      <c r="I130" s="21" t="s">
        <v>251</v>
      </c>
      <c r="J130" s="32">
        <v>4</v>
      </c>
      <c r="K130" s="19">
        <v>42569</v>
      </c>
      <c r="L130" s="19">
        <v>42735</v>
      </c>
      <c r="M130" s="11">
        <f t="shared" si="1"/>
        <v>23.714285714285715</v>
      </c>
      <c r="N130" s="12">
        <v>0</v>
      </c>
      <c r="O130" s="21" t="s">
        <v>55</v>
      </c>
    </row>
    <row r="131" spans="1:15" ht="283.5">
      <c r="A131" s="3">
        <v>234</v>
      </c>
      <c r="B131" s="4" t="s">
        <v>632</v>
      </c>
      <c r="C131" s="5" t="s">
        <v>25</v>
      </c>
      <c r="D131" s="25" t="s">
        <v>114</v>
      </c>
      <c r="E131" s="7" t="s">
        <v>633</v>
      </c>
      <c r="F131" s="21" t="s">
        <v>634</v>
      </c>
      <c r="G131" s="37" t="s">
        <v>635</v>
      </c>
      <c r="H131" s="37" t="s">
        <v>636</v>
      </c>
      <c r="I131" s="37" t="s">
        <v>637</v>
      </c>
      <c r="J131" s="32">
        <v>4</v>
      </c>
      <c r="K131" s="19">
        <v>42569</v>
      </c>
      <c r="L131" s="19">
        <v>42735</v>
      </c>
      <c r="M131" s="11">
        <f t="shared" si="1"/>
        <v>23.714285714285715</v>
      </c>
      <c r="N131" s="12">
        <v>0</v>
      </c>
      <c r="O131" s="21" t="s">
        <v>55</v>
      </c>
    </row>
    <row r="132" spans="1:15" ht="252">
      <c r="A132" s="3">
        <v>238</v>
      </c>
      <c r="B132" s="4" t="s">
        <v>638</v>
      </c>
      <c r="C132" s="5" t="s">
        <v>25</v>
      </c>
      <c r="D132" s="25" t="s">
        <v>26</v>
      </c>
      <c r="E132" s="7" t="s">
        <v>639</v>
      </c>
      <c r="F132" s="21" t="s">
        <v>640</v>
      </c>
      <c r="G132" s="21" t="s">
        <v>641</v>
      </c>
      <c r="H132" s="21" t="s">
        <v>642</v>
      </c>
      <c r="I132" s="21" t="s">
        <v>251</v>
      </c>
      <c r="J132" s="32">
        <v>12</v>
      </c>
      <c r="K132" s="19">
        <v>42569</v>
      </c>
      <c r="L132" s="19">
        <v>42735</v>
      </c>
      <c r="M132" s="11">
        <f t="shared" si="1"/>
        <v>23.714285714285715</v>
      </c>
      <c r="N132" s="12">
        <v>0</v>
      </c>
      <c r="O132" s="21" t="s">
        <v>55</v>
      </c>
    </row>
    <row r="133" spans="1:15" ht="252">
      <c r="A133" s="3">
        <v>239</v>
      </c>
      <c r="B133" s="4" t="s">
        <v>643</v>
      </c>
      <c r="C133" s="5" t="s">
        <v>25</v>
      </c>
      <c r="D133" s="25" t="s">
        <v>26</v>
      </c>
      <c r="E133" s="7" t="s">
        <v>639</v>
      </c>
      <c r="F133" s="21" t="s">
        <v>640</v>
      </c>
      <c r="G133" s="21" t="s">
        <v>641</v>
      </c>
      <c r="H133" s="21" t="s">
        <v>642</v>
      </c>
      <c r="I133" s="21" t="s">
        <v>251</v>
      </c>
      <c r="J133" s="32">
        <v>4</v>
      </c>
      <c r="K133" s="19">
        <v>42569</v>
      </c>
      <c r="L133" s="19">
        <v>42735</v>
      </c>
      <c r="M133" s="11">
        <f t="shared" si="1"/>
        <v>23.714285714285715</v>
      </c>
      <c r="N133" s="12">
        <v>0</v>
      </c>
      <c r="O133" s="21" t="s">
        <v>55</v>
      </c>
    </row>
    <row r="134" spans="1:15" ht="405">
      <c r="A134" s="3">
        <v>240</v>
      </c>
      <c r="B134" s="4" t="s">
        <v>644</v>
      </c>
      <c r="C134" s="5" t="s">
        <v>25</v>
      </c>
      <c r="D134" s="25" t="s">
        <v>114</v>
      </c>
      <c r="E134" s="7" t="s">
        <v>645</v>
      </c>
      <c r="F134" s="21" t="s">
        <v>646</v>
      </c>
      <c r="G134" s="21" t="s">
        <v>647</v>
      </c>
      <c r="H134" s="21" t="s">
        <v>367</v>
      </c>
      <c r="I134" s="21" t="s">
        <v>251</v>
      </c>
      <c r="J134" s="32">
        <v>4</v>
      </c>
      <c r="K134" s="19">
        <v>42569</v>
      </c>
      <c r="L134" s="19">
        <v>42735</v>
      </c>
      <c r="M134" s="11">
        <f t="shared" si="1"/>
        <v>23.714285714285715</v>
      </c>
      <c r="N134" s="12">
        <v>0</v>
      </c>
      <c r="O134" s="21" t="s">
        <v>55</v>
      </c>
    </row>
    <row r="135" spans="1:15" ht="405">
      <c r="A135" s="3">
        <v>241</v>
      </c>
      <c r="B135" s="4" t="s">
        <v>648</v>
      </c>
      <c r="C135" s="5" t="s">
        <v>25</v>
      </c>
      <c r="D135" s="25" t="s">
        <v>114</v>
      </c>
      <c r="E135" s="7" t="s">
        <v>649</v>
      </c>
      <c r="F135" s="21" t="s">
        <v>650</v>
      </c>
      <c r="G135" s="21" t="s">
        <v>647</v>
      </c>
      <c r="H135" s="21" t="s">
        <v>367</v>
      </c>
      <c r="I135" s="21" t="s">
        <v>251</v>
      </c>
      <c r="J135" s="32">
        <v>4</v>
      </c>
      <c r="K135" s="19">
        <v>42569</v>
      </c>
      <c r="L135" s="19">
        <v>42735</v>
      </c>
      <c r="M135" s="11">
        <f t="shared" si="1"/>
        <v>23.714285714285715</v>
      </c>
      <c r="N135" s="12">
        <v>0</v>
      </c>
      <c r="O135" s="21" t="s">
        <v>55</v>
      </c>
    </row>
    <row r="136" spans="1:15" ht="267.75">
      <c r="A136" s="3">
        <v>242</v>
      </c>
      <c r="B136" s="4" t="s">
        <v>651</v>
      </c>
      <c r="C136" s="5" t="s">
        <v>25</v>
      </c>
      <c r="D136" s="25" t="s">
        <v>26</v>
      </c>
      <c r="E136" s="7" t="s">
        <v>652</v>
      </c>
      <c r="F136" s="21" t="s">
        <v>653</v>
      </c>
      <c r="G136" s="21" t="s">
        <v>654</v>
      </c>
      <c r="H136" s="21" t="s">
        <v>655</v>
      </c>
      <c r="I136" s="21" t="s">
        <v>656</v>
      </c>
      <c r="J136" s="35">
        <v>1</v>
      </c>
      <c r="K136" s="34">
        <v>42581</v>
      </c>
      <c r="L136" s="34">
        <v>42734</v>
      </c>
      <c r="M136" s="11">
        <f t="shared" si="1"/>
        <v>21.857142857142858</v>
      </c>
      <c r="N136" s="12">
        <v>0</v>
      </c>
      <c r="O136" s="21" t="s">
        <v>55</v>
      </c>
    </row>
    <row r="137" spans="1:15" ht="283.5">
      <c r="A137" s="3">
        <v>245</v>
      </c>
      <c r="B137" s="4" t="s">
        <v>657</v>
      </c>
      <c r="C137" s="5" t="s">
        <v>25</v>
      </c>
      <c r="D137" s="25" t="s">
        <v>26</v>
      </c>
      <c r="E137" s="7" t="s">
        <v>658</v>
      </c>
      <c r="F137" s="21" t="s">
        <v>659</v>
      </c>
      <c r="G137" s="21" t="s">
        <v>660</v>
      </c>
      <c r="H137" s="21" t="s">
        <v>661</v>
      </c>
      <c r="I137" s="21" t="s">
        <v>662</v>
      </c>
      <c r="J137" s="32">
        <v>16</v>
      </c>
      <c r="K137" s="19">
        <v>42569</v>
      </c>
      <c r="L137" s="19">
        <v>42735</v>
      </c>
      <c r="M137" s="11">
        <f t="shared" si="1"/>
        <v>23.714285714285715</v>
      </c>
      <c r="N137" s="12">
        <v>0</v>
      </c>
      <c r="O137" s="21" t="s">
        <v>55</v>
      </c>
    </row>
    <row r="138" spans="1:15" ht="283.5">
      <c r="A138" s="3">
        <v>246</v>
      </c>
      <c r="B138" s="4" t="s">
        <v>663</v>
      </c>
      <c r="C138" s="5" t="s">
        <v>25</v>
      </c>
      <c r="D138" s="25" t="s">
        <v>26</v>
      </c>
      <c r="E138" s="7" t="s">
        <v>658</v>
      </c>
      <c r="F138" s="21" t="s">
        <v>659</v>
      </c>
      <c r="G138" s="21" t="s">
        <v>660</v>
      </c>
      <c r="H138" s="21" t="s">
        <v>661</v>
      </c>
      <c r="I138" s="21" t="s">
        <v>662</v>
      </c>
      <c r="J138" s="32">
        <v>16</v>
      </c>
      <c r="K138" s="19">
        <v>42569</v>
      </c>
      <c r="L138" s="19">
        <v>42735</v>
      </c>
      <c r="M138" s="11">
        <f t="shared" si="1"/>
        <v>23.714285714285715</v>
      </c>
      <c r="N138" s="12">
        <v>0</v>
      </c>
      <c r="O138" s="21" t="s">
        <v>55</v>
      </c>
    </row>
    <row r="139" spans="1:15" ht="390">
      <c r="A139" s="3">
        <v>247</v>
      </c>
      <c r="B139" s="4" t="s">
        <v>664</v>
      </c>
      <c r="C139" s="5" t="s">
        <v>25</v>
      </c>
      <c r="D139" s="25" t="s">
        <v>26</v>
      </c>
      <c r="E139" s="7" t="s">
        <v>665</v>
      </c>
      <c r="F139" s="21" t="s">
        <v>666</v>
      </c>
      <c r="G139" s="21" t="s">
        <v>667</v>
      </c>
      <c r="H139" s="21" t="s">
        <v>668</v>
      </c>
      <c r="I139" s="21" t="s">
        <v>251</v>
      </c>
      <c r="J139" s="32">
        <v>4</v>
      </c>
      <c r="K139" s="19">
        <v>42569</v>
      </c>
      <c r="L139" s="19">
        <v>42735</v>
      </c>
      <c r="M139" s="11">
        <f t="shared" si="1"/>
        <v>23.714285714285715</v>
      </c>
      <c r="N139" s="12">
        <v>0</v>
      </c>
      <c r="O139" s="21" t="s">
        <v>55</v>
      </c>
    </row>
    <row r="140" spans="1:15" ht="300">
      <c r="A140" s="3">
        <v>254</v>
      </c>
      <c r="B140" s="4" t="s">
        <v>669</v>
      </c>
      <c r="C140" s="5" t="s">
        <v>25</v>
      </c>
      <c r="D140" s="25" t="s">
        <v>26</v>
      </c>
      <c r="E140" s="29" t="s">
        <v>670</v>
      </c>
      <c r="F140" s="29" t="s">
        <v>671</v>
      </c>
      <c r="G140" s="29" t="s">
        <v>287</v>
      </c>
      <c r="H140" s="29" t="s">
        <v>288</v>
      </c>
      <c r="I140" s="29" t="s">
        <v>289</v>
      </c>
      <c r="J140" s="30">
        <v>2</v>
      </c>
      <c r="K140" s="31" t="s">
        <v>120</v>
      </c>
      <c r="L140" s="31" t="s">
        <v>166</v>
      </c>
      <c r="M140" s="11">
        <f t="shared" si="1"/>
        <v>34.42857142857143</v>
      </c>
      <c r="N140" s="12">
        <v>1</v>
      </c>
      <c r="O140" s="33" t="s">
        <v>672</v>
      </c>
    </row>
    <row r="141" spans="1:15" ht="299.25">
      <c r="A141" s="3">
        <v>263</v>
      </c>
      <c r="B141" s="4" t="s">
        <v>673</v>
      </c>
      <c r="C141" s="5" t="s">
        <v>25</v>
      </c>
      <c r="D141" s="25" t="s">
        <v>26</v>
      </c>
      <c r="E141" s="7" t="s">
        <v>674</v>
      </c>
      <c r="F141" s="21" t="s">
        <v>675</v>
      </c>
      <c r="G141" s="21" t="s">
        <v>676</v>
      </c>
      <c r="H141" s="21" t="s">
        <v>677</v>
      </c>
      <c r="I141" s="21" t="s">
        <v>678</v>
      </c>
      <c r="J141" s="32">
        <v>1</v>
      </c>
      <c r="K141" s="19">
        <v>42551</v>
      </c>
      <c r="L141" s="19">
        <v>42582</v>
      </c>
      <c r="M141" s="11">
        <f t="shared" si="1"/>
        <v>4.428571428571429</v>
      </c>
      <c r="N141" s="12">
        <v>1</v>
      </c>
      <c r="O141" s="21" t="s">
        <v>679</v>
      </c>
    </row>
    <row r="142" spans="1:15" ht="299.25">
      <c r="A142" s="3">
        <v>264</v>
      </c>
      <c r="B142" s="4" t="s">
        <v>680</v>
      </c>
      <c r="C142" s="5" t="s">
        <v>25</v>
      </c>
      <c r="D142" s="25" t="s">
        <v>26</v>
      </c>
      <c r="E142" s="7" t="s">
        <v>674</v>
      </c>
      <c r="F142" s="21" t="s">
        <v>675</v>
      </c>
      <c r="G142" s="21" t="s">
        <v>681</v>
      </c>
      <c r="H142" s="21" t="s">
        <v>677</v>
      </c>
      <c r="I142" s="21" t="s">
        <v>678</v>
      </c>
      <c r="J142" s="32">
        <v>1</v>
      </c>
      <c r="K142" s="19">
        <v>42551</v>
      </c>
      <c r="L142" s="19">
        <v>42582</v>
      </c>
      <c r="M142" s="11">
        <f t="shared" si="1"/>
        <v>4.428571428571429</v>
      </c>
      <c r="N142" s="12">
        <v>1</v>
      </c>
      <c r="O142" s="21" t="s">
        <v>679</v>
      </c>
    </row>
    <row r="143" spans="1:15" ht="299.25">
      <c r="A143" s="3">
        <v>265</v>
      </c>
      <c r="B143" s="4" t="s">
        <v>682</v>
      </c>
      <c r="C143" s="5" t="s">
        <v>25</v>
      </c>
      <c r="D143" s="25" t="s">
        <v>26</v>
      </c>
      <c r="E143" s="7" t="s">
        <v>674</v>
      </c>
      <c r="F143" s="21" t="s">
        <v>675</v>
      </c>
      <c r="G143" s="21" t="s">
        <v>683</v>
      </c>
      <c r="H143" s="21" t="s">
        <v>684</v>
      </c>
      <c r="I143" s="21" t="s">
        <v>685</v>
      </c>
      <c r="J143" s="32">
        <v>0</v>
      </c>
      <c r="K143" s="19">
        <v>42582</v>
      </c>
      <c r="L143" s="19">
        <v>42947</v>
      </c>
      <c r="M143" s="11">
        <f t="shared" si="1"/>
        <v>52.142857142857146</v>
      </c>
      <c r="N143" s="12">
        <v>0</v>
      </c>
      <c r="O143" s="21" t="s">
        <v>55</v>
      </c>
    </row>
    <row r="144" spans="1:15" ht="315">
      <c r="A144" s="3">
        <v>272</v>
      </c>
      <c r="B144" s="4" t="s">
        <v>686</v>
      </c>
      <c r="C144" s="5" t="s">
        <v>25</v>
      </c>
      <c r="D144" s="25" t="s">
        <v>26</v>
      </c>
      <c r="E144" s="7" t="s">
        <v>687</v>
      </c>
      <c r="F144" s="21" t="s">
        <v>688</v>
      </c>
      <c r="G144" s="8" t="s">
        <v>689</v>
      </c>
      <c r="H144" s="8" t="s">
        <v>690</v>
      </c>
      <c r="I144" s="8" t="s">
        <v>691</v>
      </c>
      <c r="J144" s="15">
        <v>1</v>
      </c>
      <c r="K144" s="16">
        <v>42156</v>
      </c>
      <c r="L144" s="16">
        <v>42369</v>
      </c>
      <c r="M144" s="11">
        <f t="shared" si="1"/>
        <v>30.428571428571427</v>
      </c>
      <c r="N144" s="12">
        <v>0.8</v>
      </c>
      <c r="O144" s="8" t="s">
        <v>692</v>
      </c>
    </row>
    <row r="145" spans="1:15" ht="330">
      <c r="A145" s="3">
        <v>273</v>
      </c>
      <c r="B145" s="4" t="s">
        <v>693</v>
      </c>
      <c r="C145" s="5" t="s">
        <v>25</v>
      </c>
      <c r="D145" s="25" t="s">
        <v>26</v>
      </c>
      <c r="E145" s="7" t="s">
        <v>687</v>
      </c>
      <c r="F145" s="21" t="s">
        <v>688</v>
      </c>
      <c r="G145" s="8" t="s">
        <v>694</v>
      </c>
      <c r="H145" s="8" t="s">
        <v>690</v>
      </c>
      <c r="I145" s="8" t="s">
        <v>691</v>
      </c>
      <c r="J145" s="15">
        <v>1</v>
      </c>
      <c r="K145" s="16">
        <v>42156</v>
      </c>
      <c r="L145" s="16">
        <v>42369</v>
      </c>
      <c r="M145" s="11">
        <f t="shared" si="1"/>
        <v>30.428571428571427</v>
      </c>
      <c r="N145" s="12">
        <v>0.85</v>
      </c>
      <c r="O145" s="42" t="s">
        <v>695</v>
      </c>
    </row>
    <row r="146" spans="1:15" ht="299.25">
      <c r="A146" s="3">
        <v>274</v>
      </c>
      <c r="B146" s="4" t="s">
        <v>696</v>
      </c>
      <c r="C146" s="5" t="s">
        <v>25</v>
      </c>
      <c r="D146" s="25" t="s">
        <v>26</v>
      </c>
      <c r="E146" s="29" t="s">
        <v>697</v>
      </c>
      <c r="F146" s="37" t="s">
        <v>698</v>
      </c>
      <c r="G146" s="29" t="s">
        <v>699</v>
      </c>
      <c r="H146" s="29" t="s">
        <v>700</v>
      </c>
      <c r="I146" s="29" t="s">
        <v>701</v>
      </c>
      <c r="J146" s="30">
        <v>6</v>
      </c>
      <c r="K146" s="31" t="s">
        <v>120</v>
      </c>
      <c r="L146" s="31" t="s">
        <v>702</v>
      </c>
      <c r="M146" s="11">
        <f t="shared" si="1"/>
        <v>25</v>
      </c>
      <c r="N146" s="12">
        <v>1</v>
      </c>
      <c r="O146" s="33" t="s">
        <v>703</v>
      </c>
    </row>
    <row r="147" spans="1:15" ht="299.25">
      <c r="A147" s="3">
        <v>275</v>
      </c>
      <c r="B147" s="4" t="s">
        <v>704</v>
      </c>
      <c r="C147" s="5" t="s">
        <v>25</v>
      </c>
      <c r="D147" s="25" t="s">
        <v>26</v>
      </c>
      <c r="E147" s="29" t="s">
        <v>697</v>
      </c>
      <c r="F147" s="37" t="s">
        <v>698</v>
      </c>
      <c r="G147" s="29" t="s">
        <v>699</v>
      </c>
      <c r="H147" s="29" t="s">
        <v>705</v>
      </c>
      <c r="I147" s="29" t="s">
        <v>706</v>
      </c>
      <c r="J147" s="30">
        <v>3</v>
      </c>
      <c r="K147" s="31" t="s">
        <v>707</v>
      </c>
      <c r="L147" s="31" t="s">
        <v>708</v>
      </c>
      <c r="M147" s="11">
        <f aca="true" t="shared" si="2" ref="M147:M210">(+L147-K147)/7</f>
        <v>8.857142857142858</v>
      </c>
      <c r="N147" s="12">
        <v>1</v>
      </c>
      <c r="O147" s="33" t="s">
        <v>709</v>
      </c>
    </row>
    <row r="148" spans="1:15" ht="299.25">
      <c r="A148" s="3">
        <v>276</v>
      </c>
      <c r="B148" s="4" t="s">
        <v>710</v>
      </c>
      <c r="C148" s="5" t="s">
        <v>25</v>
      </c>
      <c r="D148" s="25" t="s">
        <v>26</v>
      </c>
      <c r="E148" s="29" t="s">
        <v>697</v>
      </c>
      <c r="F148" s="37" t="s">
        <v>698</v>
      </c>
      <c r="G148" s="29" t="s">
        <v>699</v>
      </c>
      <c r="H148" s="29" t="s">
        <v>711</v>
      </c>
      <c r="I148" s="29" t="s">
        <v>712</v>
      </c>
      <c r="J148" s="30">
        <v>3</v>
      </c>
      <c r="K148" s="31" t="s">
        <v>708</v>
      </c>
      <c r="L148" s="31" t="s">
        <v>713</v>
      </c>
      <c r="M148" s="11">
        <f t="shared" si="2"/>
        <v>5</v>
      </c>
      <c r="N148" s="12">
        <v>1</v>
      </c>
      <c r="O148" s="33" t="s">
        <v>714</v>
      </c>
    </row>
    <row r="149" spans="1:15" ht="375">
      <c r="A149" s="3">
        <v>279</v>
      </c>
      <c r="B149" s="4" t="s">
        <v>715</v>
      </c>
      <c r="C149" s="5" t="s">
        <v>25</v>
      </c>
      <c r="D149" s="25" t="s">
        <v>26</v>
      </c>
      <c r="E149" s="7" t="s">
        <v>716</v>
      </c>
      <c r="F149" s="21" t="s">
        <v>717</v>
      </c>
      <c r="G149" s="8" t="s">
        <v>718</v>
      </c>
      <c r="H149" s="8" t="s">
        <v>719</v>
      </c>
      <c r="I149" s="8" t="s">
        <v>720</v>
      </c>
      <c r="J149" s="15">
        <v>2</v>
      </c>
      <c r="K149" s="16">
        <v>42164</v>
      </c>
      <c r="L149" s="16">
        <v>42530</v>
      </c>
      <c r="M149" s="11">
        <f t="shared" si="2"/>
        <v>52.285714285714285</v>
      </c>
      <c r="N149" s="12">
        <v>0.65</v>
      </c>
      <c r="O149" s="8" t="s">
        <v>721</v>
      </c>
    </row>
    <row r="150" spans="1:15" ht="360">
      <c r="A150" s="3">
        <v>280</v>
      </c>
      <c r="B150" s="4" t="s">
        <v>722</v>
      </c>
      <c r="C150" s="5" t="s">
        <v>25</v>
      </c>
      <c r="D150" s="25" t="s">
        <v>26</v>
      </c>
      <c r="E150" s="7" t="s">
        <v>716</v>
      </c>
      <c r="F150" s="21" t="s">
        <v>717</v>
      </c>
      <c r="G150" s="21" t="s">
        <v>723</v>
      </c>
      <c r="H150" s="21" t="s">
        <v>724</v>
      </c>
      <c r="I150" s="21" t="s">
        <v>725</v>
      </c>
      <c r="J150" s="32">
        <v>2</v>
      </c>
      <c r="K150" s="19">
        <v>42551</v>
      </c>
      <c r="L150" s="19">
        <v>42582</v>
      </c>
      <c r="M150" s="11">
        <f t="shared" si="2"/>
        <v>4.428571428571429</v>
      </c>
      <c r="N150" s="12">
        <v>1</v>
      </c>
      <c r="O150" s="21" t="s">
        <v>726</v>
      </c>
    </row>
    <row r="151" spans="1:15" ht="299.25">
      <c r="A151" s="3">
        <v>281</v>
      </c>
      <c r="B151" s="4" t="s">
        <v>727</v>
      </c>
      <c r="C151" s="5" t="s">
        <v>25</v>
      </c>
      <c r="D151" s="25" t="s">
        <v>26</v>
      </c>
      <c r="E151" s="29" t="s">
        <v>728</v>
      </c>
      <c r="F151" s="37" t="s">
        <v>729</v>
      </c>
      <c r="G151" s="29" t="s">
        <v>730</v>
      </c>
      <c r="H151" s="29" t="s">
        <v>731</v>
      </c>
      <c r="I151" s="29" t="s">
        <v>730</v>
      </c>
      <c r="J151" s="30">
        <v>0</v>
      </c>
      <c r="K151" s="31" t="s">
        <v>120</v>
      </c>
      <c r="L151" s="31" t="s">
        <v>206</v>
      </c>
      <c r="M151" s="11">
        <f t="shared" si="2"/>
        <v>47.57142857142857</v>
      </c>
      <c r="N151" s="12">
        <v>1</v>
      </c>
      <c r="O151" s="33" t="s">
        <v>732</v>
      </c>
    </row>
    <row r="152" spans="1:15" ht="299.25">
      <c r="A152" s="3">
        <v>284</v>
      </c>
      <c r="B152" s="4" t="s">
        <v>733</v>
      </c>
      <c r="C152" s="5" t="s">
        <v>25</v>
      </c>
      <c r="D152" s="25" t="s">
        <v>114</v>
      </c>
      <c r="E152" s="7" t="s">
        <v>734</v>
      </c>
      <c r="F152" s="21" t="s">
        <v>735</v>
      </c>
      <c r="G152" s="21" t="s">
        <v>736</v>
      </c>
      <c r="H152" s="21" t="s">
        <v>737</v>
      </c>
      <c r="I152" s="21" t="s">
        <v>738</v>
      </c>
      <c r="J152" s="32">
        <v>1</v>
      </c>
      <c r="K152" s="19">
        <v>41214</v>
      </c>
      <c r="L152" s="19">
        <v>41577</v>
      </c>
      <c r="M152" s="11">
        <f t="shared" si="2"/>
        <v>51.857142857142854</v>
      </c>
      <c r="N152" s="12">
        <v>1</v>
      </c>
      <c r="O152" s="7" t="s">
        <v>739</v>
      </c>
    </row>
    <row r="153" spans="1:15" ht="299.25">
      <c r="A153" s="3">
        <v>285</v>
      </c>
      <c r="B153" s="4" t="s">
        <v>740</v>
      </c>
      <c r="C153" s="5" t="s">
        <v>25</v>
      </c>
      <c r="D153" s="25" t="s">
        <v>114</v>
      </c>
      <c r="E153" s="7" t="s">
        <v>741</v>
      </c>
      <c r="F153" s="21" t="s">
        <v>735</v>
      </c>
      <c r="G153" s="21" t="s">
        <v>742</v>
      </c>
      <c r="H153" s="21" t="s">
        <v>743</v>
      </c>
      <c r="I153" s="21" t="s">
        <v>744</v>
      </c>
      <c r="J153" s="32">
        <v>4</v>
      </c>
      <c r="K153" s="19">
        <v>41214</v>
      </c>
      <c r="L153" s="19">
        <v>41547</v>
      </c>
      <c r="M153" s="11">
        <f t="shared" si="2"/>
        <v>47.57142857142857</v>
      </c>
      <c r="N153" s="12">
        <v>1</v>
      </c>
      <c r="O153" s="7" t="s">
        <v>739</v>
      </c>
    </row>
    <row r="154" spans="1:15" ht="299.25">
      <c r="A154" s="3">
        <v>286</v>
      </c>
      <c r="B154" s="4" t="s">
        <v>745</v>
      </c>
      <c r="C154" s="5" t="s">
        <v>25</v>
      </c>
      <c r="D154" s="25" t="s">
        <v>26</v>
      </c>
      <c r="E154" s="29" t="s">
        <v>746</v>
      </c>
      <c r="F154" s="37" t="s">
        <v>747</v>
      </c>
      <c r="G154" s="29" t="s">
        <v>748</v>
      </c>
      <c r="H154" s="29" t="s">
        <v>749</v>
      </c>
      <c r="I154" s="29" t="s">
        <v>750</v>
      </c>
      <c r="J154" s="30">
        <v>3</v>
      </c>
      <c r="K154" s="31" t="s">
        <v>120</v>
      </c>
      <c r="L154" s="31" t="s">
        <v>394</v>
      </c>
      <c r="M154" s="11">
        <f t="shared" si="2"/>
        <v>8.571428571428571</v>
      </c>
      <c r="N154" s="12">
        <v>1</v>
      </c>
      <c r="O154" s="21" t="s">
        <v>751</v>
      </c>
    </row>
    <row r="155" spans="1:15" ht="283.5">
      <c r="A155" s="3">
        <v>287</v>
      </c>
      <c r="B155" s="4" t="s">
        <v>752</v>
      </c>
      <c r="C155" s="5" t="s">
        <v>25</v>
      </c>
      <c r="D155" s="25" t="s">
        <v>26</v>
      </c>
      <c r="E155" s="7" t="s">
        <v>753</v>
      </c>
      <c r="F155" s="21" t="s">
        <v>754</v>
      </c>
      <c r="G155" s="8" t="s">
        <v>755</v>
      </c>
      <c r="H155" s="8" t="s">
        <v>756</v>
      </c>
      <c r="I155" s="8" t="s">
        <v>757</v>
      </c>
      <c r="J155" s="15">
        <v>1</v>
      </c>
      <c r="K155" s="16">
        <v>42156</v>
      </c>
      <c r="L155" s="16">
        <v>42369</v>
      </c>
      <c r="M155" s="11">
        <f t="shared" si="2"/>
        <v>30.428571428571427</v>
      </c>
      <c r="N155" s="12">
        <v>1</v>
      </c>
      <c r="O155" s="21" t="s">
        <v>758</v>
      </c>
    </row>
    <row r="156" spans="1:15" ht="315">
      <c r="A156" s="3">
        <v>288</v>
      </c>
      <c r="B156" s="4" t="s">
        <v>759</v>
      </c>
      <c r="C156" s="5" t="s">
        <v>25</v>
      </c>
      <c r="D156" s="6" t="s">
        <v>57</v>
      </c>
      <c r="E156" s="7" t="s">
        <v>760</v>
      </c>
      <c r="F156" s="21" t="s">
        <v>761</v>
      </c>
      <c r="G156" s="21" t="s">
        <v>762</v>
      </c>
      <c r="H156" s="8" t="s">
        <v>763</v>
      </c>
      <c r="I156" s="8" t="s">
        <v>764</v>
      </c>
      <c r="J156" s="15">
        <v>1</v>
      </c>
      <c r="K156" s="16">
        <v>42216</v>
      </c>
      <c r="L156" s="16">
        <v>42581</v>
      </c>
      <c r="M156" s="11">
        <f t="shared" si="2"/>
        <v>52.142857142857146</v>
      </c>
      <c r="N156" s="12">
        <v>0.97</v>
      </c>
      <c r="O156" s="7" t="s">
        <v>765</v>
      </c>
    </row>
    <row r="157" spans="1:15" ht="283.5">
      <c r="A157" s="3">
        <v>289</v>
      </c>
      <c r="B157" s="4" t="s">
        <v>766</v>
      </c>
      <c r="C157" s="5" t="s">
        <v>25</v>
      </c>
      <c r="D157" s="6" t="s">
        <v>57</v>
      </c>
      <c r="E157" s="7" t="s">
        <v>760</v>
      </c>
      <c r="F157" s="21" t="s">
        <v>761</v>
      </c>
      <c r="G157" s="21" t="s">
        <v>767</v>
      </c>
      <c r="H157" s="8" t="s">
        <v>763</v>
      </c>
      <c r="I157" s="8" t="s">
        <v>764</v>
      </c>
      <c r="J157" s="15">
        <v>5</v>
      </c>
      <c r="K157" s="16">
        <v>42582</v>
      </c>
      <c r="L157" s="16">
        <v>42581</v>
      </c>
      <c r="M157" s="11">
        <f t="shared" si="2"/>
        <v>-0.14285714285714285</v>
      </c>
      <c r="N157" s="12">
        <v>1</v>
      </c>
      <c r="O157" s="7" t="s">
        <v>768</v>
      </c>
    </row>
    <row r="158" spans="1:15" ht="330.75">
      <c r="A158" s="3">
        <v>290</v>
      </c>
      <c r="B158" s="4" t="s">
        <v>769</v>
      </c>
      <c r="C158" s="5" t="s">
        <v>25</v>
      </c>
      <c r="D158" s="25" t="s">
        <v>26</v>
      </c>
      <c r="E158" s="7" t="s">
        <v>770</v>
      </c>
      <c r="F158" s="21" t="s">
        <v>771</v>
      </c>
      <c r="G158" s="21" t="s">
        <v>772</v>
      </c>
      <c r="H158" s="21" t="s">
        <v>773</v>
      </c>
      <c r="I158" s="21" t="s">
        <v>774</v>
      </c>
      <c r="J158" s="32">
        <v>4</v>
      </c>
      <c r="K158" s="19">
        <v>42566</v>
      </c>
      <c r="L158" s="19">
        <v>42930</v>
      </c>
      <c r="M158" s="11">
        <f t="shared" si="2"/>
        <v>52</v>
      </c>
      <c r="N158" s="20">
        <v>0</v>
      </c>
      <c r="O158" s="21" t="s">
        <v>55</v>
      </c>
    </row>
    <row r="159" spans="1:15" ht="283.5">
      <c r="A159" s="3">
        <v>292</v>
      </c>
      <c r="B159" s="4" t="s">
        <v>775</v>
      </c>
      <c r="C159" s="5" t="s">
        <v>25</v>
      </c>
      <c r="D159" s="6" t="s">
        <v>57</v>
      </c>
      <c r="E159" s="7" t="s">
        <v>776</v>
      </c>
      <c r="F159" s="21" t="s">
        <v>777</v>
      </c>
      <c r="G159" s="21" t="s">
        <v>778</v>
      </c>
      <c r="H159" s="21" t="s">
        <v>779</v>
      </c>
      <c r="I159" s="21" t="s">
        <v>780</v>
      </c>
      <c r="J159" s="32">
        <v>1</v>
      </c>
      <c r="K159" s="19">
        <v>42566</v>
      </c>
      <c r="L159" s="19">
        <v>42930</v>
      </c>
      <c r="M159" s="11">
        <f t="shared" si="2"/>
        <v>52</v>
      </c>
      <c r="N159" s="20">
        <v>0</v>
      </c>
      <c r="O159" s="21" t="s">
        <v>55</v>
      </c>
    </row>
    <row r="160" spans="1:15" ht="409.5">
      <c r="A160" s="3">
        <v>294</v>
      </c>
      <c r="B160" s="4" t="s">
        <v>781</v>
      </c>
      <c r="C160" s="5" t="s">
        <v>25</v>
      </c>
      <c r="D160" s="6" t="s">
        <v>57</v>
      </c>
      <c r="E160" s="7" t="s">
        <v>782</v>
      </c>
      <c r="F160" s="21" t="s">
        <v>783</v>
      </c>
      <c r="G160" s="21" t="s">
        <v>784</v>
      </c>
      <c r="H160" s="21" t="s">
        <v>785</v>
      </c>
      <c r="I160" s="21" t="s">
        <v>774</v>
      </c>
      <c r="J160" s="32">
        <v>4</v>
      </c>
      <c r="K160" s="19">
        <v>42566</v>
      </c>
      <c r="L160" s="19">
        <v>42930</v>
      </c>
      <c r="M160" s="11">
        <f t="shared" si="2"/>
        <v>52</v>
      </c>
      <c r="N160" s="12">
        <v>0</v>
      </c>
      <c r="O160" s="21" t="s">
        <v>55</v>
      </c>
    </row>
    <row r="161" spans="1:15" ht="409.5">
      <c r="A161" s="3">
        <v>295</v>
      </c>
      <c r="B161" s="4" t="s">
        <v>786</v>
      </c>
      <c r="C161" s="5" t="s">
        <v>25</v>
      </c>
      <c r="D161" s="6" t="s">
        <v>57</v>
      </c>
      <c r="E161" s="7" t="s">
        <v>782</v>
      </c>
      <c r="F161" s="21" t="s">
        <v>783</v>
      </c>
      <c r="G161" s="21" t="s">
        <v>784</v>
      </c>
      <c r="H161" s="21" t="s">
        <v>787</v>
      </c>
      <c r="I161" s="21" t="s">
        <v>774</v>
      </c>
      <c r="J161" s="32">
        <v>4</v>
      </c>
      <c r="K161" s="19">
        <v>42566</v>
      </c>
      <c r="L161" s="19">
        <v>42930</v>
      </c>
      <c r="M161" s="11">
        <f t="shared" si="2"/>
        <v>52</v>
      </c>
      <c r="N161" s="12">
        <v>0</v>
      </c>
      <c r="O161" s="21" t="s">
        <v>55</v>
      </c>
    </row>
    <row r="162" spans="1:15" ht="267.75">
      <c r="A162" s="43">
        <v>296</v>
      </c>
      <c r="B162" s="4" t="s">
        <v>788</v>
      </c>
      <c r="C162" s="5" t="s">
        <v>25</v>
      </c>
      <c r="D162" s="6" t="s">
        <v>129</v>
      </c>
      <c r="E162" s="29" t="s">
        <v>789</v>
      </c>
      <c r="F162" s="37" t="s">
        <v>790</v>
      </c>
      <c r="G162" s="29" t="s">
        <v>791</v>
      </c>
      <c r="H162" s="29" t="s">
        <v>792</v>
      </c>
      <c r="I162" s="29" t="s">
        <v>793</v>
      </c>
      <c r="J162" s="30">
        <v>1</v>
      </c>
      <c r="K162" s="31" t="s">
        <v>794</v>
      </c>
      <c r="L162" s="31" t="s">
        <v>394</v>
      </c>
      <c r="M162" s="11">
        <f t="shared" si="2"/>
        <v>4.285714285714286</v>
      </c>
      <c r="N162" s="12">
        <v>1</v>
      </c>
      <c r="O162" s="33" t="s">
        <v>795</v>
      </c>
    </row>
    <row r="163" spans="1:15" ht="330">
      <c r="A163" s="43">
        <v>297</v>
      </c>
      <c r="B163" s="4" t="s">
        <v>796</v>
      </c>
      <c r="C163" s="5" t="s">
        <v>25</v>
      </c>
      <c r="D163" s="6" t="s">
        <v>129</v>
      </c>
      <c r="E163" s="29" t="s">
        <v>789</v>
      </c>
      <c r="F163" s="37" t="s">
        <v>790</v>
      </c>
      <c r="G163" s="29" t="s">
        <v>791</v>
      </c>
      <c r="H163" s="29" t="s">
        <v>797</v>
      </c>
      <c r="I163" s="29" t="s">
        <v>798</v>
      </c>
      <c r="J163" s="30">
        <v>1</v>
      </c>
      <c r="K163" s="31" t="s">
        <v>165</v>
      </c>
      <c r="L163" s="31" t="s">
        <v>799</v>
      </c>
      <c r="M163" s="11">
        <f t="shared" si="2"/>
        <v>4</v>
      </c>
      <c r="N163" s="12">
        <v>1</v>
      </c>
      <c r="O163" s="33" t="s">
        <v>800</v>
      </c>
    </row>
    <row r="164" spans="1:15" ht="267.75">
      <c r="A164" s="43">
        <v>298</v>
      </c>
      <c r="B164" s="4" t="s">
        <v>801</v>
      </c>
      <c r="C164" s="5" t="s">
        <v>25</v>
      </c>
      <c r="D164" s="6" t="s">
        <v>129</v>
      </c>
      <c r="E164" s="29" t="s">
        <v>789</v>
      </c>
      <c r="F164" s="37" t="s">
        <v>790</v>
      </c>
      <c r="G164" s="29" t="s">
        <v>791</v>
      </c>
      <c r="H164" s="29" t="s">
        <v>802</v>
      </c>
      <c r="I164" s="29" t="s">
        <v>803</v>
      </c>
      <c r="J164" s="30">
        <v>1</v>
      </c>
      <c r="K164" s="31" t="s">
        <v>165</v>
      </c>
      <c r="L164" s="31" t="s">
        <v>799</v>
      </c>
      <c r="M164" s="11">
        <f t="shared" si="2"/>
        <v>4</v>
      </c>
      <c r="N164" s="12">
        <v>1</v>
      </c>
      <c r="O164" s="33" t="s">
        <v>804</v>
      </c>
    </row>
    <row r="165" spans="1:15" ht="267.75">
      <c r="A165" s="43">
        <v>299</v>
      </c>
      <c r="B165" s="4" t="s">
        <v>805</v>
      </c>
      <c r="C165" s="5" t="s">
        <v>25</v>
      </c>
      <c r="D165" s="6" t="s">
        <v>129</v>
      </c>
      <c r="E165" s="29" t="s">
        <v>789</v>
      </c>
      <c r="F165" s="37" t="s">
        <v>790</v>
      </c>
      <c r="G165" s="29" t="s">
        <v>791</v>
      </c>
      <c r="H165" s="29" t="s">
        <v>806</v>
      </c>
      <c r="I165" s="29" t="s">
        <v>807</v>
      </c>
      <c r="J165" s="30">
        <v>1</v>
      </c>
      <c r="K165" s="31" t="s">
        <v>165</v>
      </c>
      <c r="L165" s="31" t="s">
        <v>799</v>
      </c>
      <c r="M165" s="11">
        <f t="shared" si="2"/>
        <v>4</v>
      </c>
      <c r="N165" s="12">
        <v>1</v>
      </c>
      <c r="O165" s="33" t="s">
        <v>808</v>
      </c>
    </row>
    <row r="166" spans="1:15" ht="267.75">
      <c r="A166" s="43">
        <v>300</v>
      </c>
      <c r="B166" s="4" t="s">
        <v>809</v>
      </c>
      <c r="C166" s="5" t="s">
        <v>25</v>
      </c>
      <c r="D166" s="6" t="s">
        <v>129</v>
      </c>
      <c r="E166" s="29" t="s">
        <v>789</v>
      </c>
      <c r="F166" s="37" t="s">
        <v>790</v>
      </c>
      <c r="G166" s="29" t="s">
        <v>791</v>
      </c>
      <c r="H166" s="29" t="s">
        <v>810</v>
      </c>
      <c r="I166" s="29" t="s">
        <v>811</v>
      </c>
      <c r="J166" s="30">
        <v>1</v>
      </c>
      <c r="K166" s="31" t="s">
        <v>135</v>
      </c>
      <c r="L166" s="31" t="s">
        <v>812</v>
      </c>
      <c r="M166" s="11">
        <f t="shared" si="2"/>
        <v>8.571428571428571</v>
      </c>
      <c r="N166" s="12">
        <v>1</v>
      </c>
      <c r="O166" s="33" t="s">
        <v>813</v>
      </c>
    </row>
    <row r="167" spans="1:15" ht="315">
      <c r="A167" s="43">
        <v>301</v>
      </c>
      <c r="B167" s="4" t="s">
        <v>814</v>
      </c>
      <c r="C167" s="5" t="s">
        <v>25</v>
      </c>
      <c r="D167" s="6" t="s">
        <v>129</v>
      </c>
      <c r="E167" s="29" t="s">
        <v>789</v>
      </c>
      <c r="F167" s="37" t="s">
        <v>790</v>
      </c>
      <c r="G167" s="29" t="s">
        <v>815</v>
      </c>
      <c r="H167" s="29" t="s">
        <v>816</v>
      </c>
      <c r="I167" s="29" t="s">
        <v>817</v>
      </c>
      <c r="J167" s="30">
        <v>4</v>
      </c>
      <c r="K167" s="31" t="s">
        <v>818</v>
      </c>
      <c r="L167" s="31" t="s">
        <v>819</v>
      </c>
      <c r="M167" s="11">
        <f t="shared" si="2"/>
        <v>34.714285714285715</v>
      </c>
      <c r="N167" s="12">
        <v>1</v>
      </c>
      <c r="O167" s="33" t="s">
        <v>820</v>
      </c>
    </row>
    <row r="168" spans="1:15" ht="345">
      <c r="A168" s="3">
        <v>302</v>
      </c>
      <c r="B168" s="4" t="s">
        <v>821</v>
      </c>
      <c r="C168" s="5" t="s">
        <v>25</v>
      </c>
      <c r="D168" s="6" t="s">
        <v>57</v>
      </c>
      <c r="E168" s="7" t="s">
        <v>822</v>
      </c>
      <c r="F168" s="21" t="s">
        <v>823</v>
      </c>
      <c r="G168" s="21" t="s">
        <v>824</v>
      </c>
      <c r="H168" s="21" t="s">
        <v>825</v>
      </c>
      <c r="I168" s="21" t="s">
        <v>826</v>
      </c>
      <c r="J168" s="32">
        <v>1</v>
      </c>
      <c r="K168" s="19">
        <v>42247</v>
      </c>
      <c r="L168" s="19">
        <v>42582</v>
      </c>
      <c r="M168" s="11">
        <f t="shared" si="2"/>
        <v>47.857142857142854</v>
      </c>
      <c r="N168" s="12">
        <v>0.5</v>
      </c>
      <c r="O168" s="21" t="s">
        <v>530</v>
      </c>
    </row>
    <row r="169" spans="1:15" ht="283.5">
      <c r="A169" s="3">
        <v>303</v>
      </c>
      <c r="B169" s="4" t="s">
        <v>827</v>
      </c>
      <c r="C169" s="5" t="s">
        <v>25</v>
      </c>
      <c r="D169" s="25" t="s">
        <v>26</v>
      </c>
      <c r="E169" s="7" t="s">
        <v>828</v>
      </c>
      <c r="F169" s="21" t="s">
        <v>829</v>
      </c>
      <c r="G169" s="21" t="s">
        <v>830</v>
      </c>
      <c r="H169" s="21" t="s">
        <v>831</v>
      </c>
      <c r="I169" s="21" t="s">
        <v>832</v>
      </c>
      <c r="J169" s="32">
        <v>1</v>
      </c>
      <c r="K169" s="19">
        <v>41214</v>
      </c>
      <c r="L169" s="19">
        <v>41577</v>
      </c>
      <c r="M169" s="11">
        <f t="shared" si="2"/>
        <v>51.857142857142854</v>
      </c>
      <c r="N169" s="12">
        <v>1</v>
      </c>
      <c r="O169" s="21" t="s">
        <v>833</v>
      </c>
    </row>
    <row r="170" spans="1:15" ht="330">
      <c r="A170" s="43">
        <v>306</v>
      </c>
      <c r="B170" s="4" t="s">
        <v>834</v>
      </c>
      <c r="C170" s="5" t="s">
        <v>25</v>
      </c>
      <c r="D170" s="25" t="s">
        <v>26</v>
      </c>
      <c r="E170" s="29" t="s">
        <v>835</v>
      </c>
      <c r="F170" s="37" t="s">
        <v>836</v>
      </c>
      <c r="G170" s="29" t="s">
        <v>837</v>
      </c>
      <c r="H170" s="29" t="s">
        <v>838</v>
      </c>
      <c r="I170" s="29" t="s">
        <v>839</v>
      </c>
      <c r="J170" s="30">
        <v>10</v>
      </c>
      <c r="K170" s="31" t="s">
        <v>840</v>
      </c>
      <c r="L170" s="31" t="s">
        <v>394</v>
      </c>
      <c r="M170" s="11">
        <f t="shared" si="2"/>
        <v>4</v>
      </c>
      <c r="N170" s="12">
        <v>1</v>
      </c>
      <c r="O170" s="33" t="s">
        <v>841</v>
      </c>
    </row>
    <row r="171" spans="1:15" ht="300">
      <c r="A171" s="3">
        <v>316</v>
      </c>
      <c r="B171" s="4" t="s">
        <v>842</v>
      </c>
      <c r="C171" s="5" t="s">
        <v>25</v>
      </c>
      <c r="D171" s="25" t="s">
        <v>114</v>
      </c>
      <c r="E171" s="7" t="s">
        <v>843</v>
      </c>
      <c r="F171" s="21" t="s">
        <v>844</v>
      </c>
      <c r="G171" s="21" t="s">
        <v>845</v>
      </c>
      <c r="H171" s="21" t="s">
        <v>846</v>
      </c>
      <c r="I171" s="21" t="s">
        <v>847</v>
      </c>
      <c r="J171" s="32">
        <v>2</v>
      </c>
      <c r="K171" s="19">
        <v>41183</v>
      </c>
      <c r="L171" s="19">
        <v>41548</v>
      </c>
      <c r="M171" s="11">
        <f t="shared" si="2"/>
        <v>52.142857142857146</v>
      </c>
      <c r="N171" s="12">
        <v>1</v>
      </c>
      <c r="O171" s="42" t="s">
        <v>848</v>
      </c>
    </row>
    <row r="172" spans="1:15" ht="267.75">
      <c r="A172" s="3">
        <v>320</v>
      </c>
      <c r="B172" s="4" t="s">
        <v>849</v>
      </c>
      <c r="C172" s="5" t="s">
        <v>25</v>
      </c>
      <c r="D172" s="25" t="s">
        <v>26</v>
      </c>
      <c r="E172" s="7" t="s">
        <v>850</v>
      </c>
      <c r="F172" s="21" t="s">
        <v>851</v>
      </c>
      <c r="G172" s="21" t="s">
        <v>852</v>
      </c>
      <c r="H172" s="21" t="s">
        <v>731</v>
      </c>
      <c r="I172" s="21" t="s">
        <v>731</v>
      </c>
      <c r="J172" s="32">
        <v>0</v>
      </c>
      <c r="K172" s="19">
        <v>42582</v>
      </c>
      <c r="L172" s="19">
        <v>42582</v>
      </c>
      <c r="M172" s="11">
        <f t="shared" si="2"/>
        <v>0</v>
      </c>
      <c r="N172" s="12">
        <v>0</v>
      </c>
      <c r="O172" s="21" t="s">
        <v>852</v>
      </c>
    </row>
    <row r="173" spans="1:15" ht="283.5">
      <c r="A173" s="3">
        <v>321</v>
      </c>
      <c r="B173" s="4" t="s">
        <v>853</v>
      </c>
      <c r="C173" s="5" t="s">
        <v>25</v>
      </c>
      <c r="D173" s="6" t="s">
        <v>114</v>
      </c>
      <c r="E173" s="7" t="s">
        <v>854</v>
      </c>
      <c r="F173" s="8" t="s">
        <v>855</v>
      </c>
      <c r="G173" s="21" t="s">
        <v>852</v>
      </c>
      <c r="H173" s="21" t="s">
        <v>731</v>
      </c>
      <c r="I173" s="21" t="s">
        <v>731</v>
      </c>
      <c r="J173" s="32">
        <v>0</v>
      </c>
      <c r="K173" s="19">
        <v>42582</v>
      </c>
      <c r="L173" s="19">
        <v>42582</v>
      </c>
      <c r="M173" s="11">
        <f t="shared" si="2"/>
        <v>0</v>
      </c>
      <c r="N173" s="12">
        <v>0</v>
      </c>
      <c r="O173" s="21" t="s">
        <v>852</v>
      </c>
    </row>
    <row r="174" spans="1:15" ht="240">
      <c r="A174" s="3">
        <v>323</v>
      </c>
      <c r="B174" s="4" t="s">
        <v>856</v>
      </c>
      <c r="C174" s="5" t="s">
        <v>25</v>
      </c>
      <c r="D174" s="44" t="s">
        <v>26</v>
      </c>
      <c r="E174" s="7" t="s">
        <v>857</v>
      </c>
      <c r="F174" s="7" t="s">
        <v>858</v>
      </c>
      <c r="G174" s="21" t="s">
        <v>852</v>
      </c>
      <c r="H174" s="21" t="s">
        <v>731</v>
      </c>
      <c r="I174" s="21" t="s">
        <v>731</v>
      </c>
      <c r="J174" s="32">
        <v>0</v>
      </c>
      <c r="K174" s="19">
        <v>42582</v>
      </c>
      <c r="L174" s="19">
        <v>42582</v>
      </c>
      <c r="M174" s="11">
        <f t="shared" si="2"/>
        <v>0</v>
      </c>
      <c r="N174" s="12">
        <v>0</v>
      </c>
      <c r="O174" s="21" t="s">
        <v>852</v>
      </c>
    </row>
    <row r="175" spans="1:15" ht="267.75">
      <c r="A175" s="3">
        <v>225</v>
      </c>
      <c r="B175" s="4" t="s">
        <v>859</v>
      </c>
      <c r="C175" s="5" t="s">
        <v>25</v>
      </c>
      <c r="D175" s="44" t="s">
        <v>26</v>
      </c>
      <c r="E175" s="45" t="s">
        <v>860</v>
      </c>
      <c r="F175" s="46" t="s">
        <v>861</v>
      </c>
      <c r="G175" s="29" t="s">
        <v>862</v>
      </c>
      <c r="H175" s="29" t="s">
        <v>863</v>
      </c>
      <c r="I175" s="29" t="s">
        <v>864</v>
      </c>
      <c r="J175" s="30">
        <v>1</v>
      </c>
      <c r="K175" s="47">
        <v>41306</v>
      </c>
      <c r="L175" s="47">
        <v>41333</v>
      </c>
      <c r="M175" s="11">
        <f t="shared" si="2"/>
        <v>3.857142857142857</v>
      </c>
      <c r="N175" s="12">
        <v>1</v>
      </c>
      <c r="O175" s="33" t="s">
        <v>865</v>
      </c>
    </row>
    <row r="176" spans="1:15" ht="283.5">
      <c r="A176" s="3">
        <v>326</v>
      </c>
      <c r="B176" s="4" t="s">
        <v>866</v>
      </c>
      <c r="C176" s="5" t="s">
        <v>25</v>
      </c>
      <c r="D176" s="6" t="s">
        <v>57</v>
      </c>
      <c r="E176" s="7" t="s">
        <v>867</v>
      </c>
      <c r="F176" s="8" t="s">
        <v>868</v>
      </c>
      <c r="G176" s="21" t="s">
        <v>852</v>
      </c>
      <c r="H176" s="21" t="s">
        <v>731</v>
      </c>
      <c r="I176" s="21" t="s">
        <v>731</v>
      </c>
      <c r="J176" s="32">
        <v>0</v>
      </c>
      <c r="K176" s="19">
        <v>42582</v>
      </c>
      <c r="L176" s="19">
        <v>42582</v>
      </c>
      <c r="M176" s="11">
        <f t="shared" si="2"/>
        <v>0</v>
      </c>
      <c r="N176" s="12">
        <v>0</v>
      </c>
      <c r="O176" s="21" t="s">
        <v>852</v>
      </c>
    </row>
    <row r="177" spans="1:15" ht="283.5">
      <c r="A177" s="3">
        <v>327</v>
      </c>
      <c r="B177" s="4" t="s">
        <v>869</v>
      </c>
      <c r="C177" s="5" t="s">
        <v>25</v>
      </c>
      <c r="D177" s="6" t="s">
        <v>57</v>
      </c>
      <c r="E177" s="7" t="s">
        <v>870</v>
      </c>
      <c r="F177" s="8" t="s">
        <v>868</v>
      </c>
      <c r="G177" s="21" t="s">
        <v>852</v>
      </c>
      <c r="H177" s="21" t="s">
        <v>731</v>
      </c>
      <c r="I177" s="21" t="s">
        <v>731</v>
      </c>
      <c r="J177" s="32">
        <v>0</v>
      </c>
      <c r="K177" s="19">
        <v>42582</v>
      </c>
      <c r="L177" s="19">
        <v>42582</v>
      </c>
      <c r="M177" s="11">
        <f t="shared" si="2"/>
        <v>0</v>
      </c>
      <c r="N177" s="12">
        <v>0</v>
      </c>
      <c r="O177" s="21" t="s">
        <v>852</v>
      </c>
    </row>
    <row r="178" spans="1:15" ht="270">
      <c r="A178" s="3">
        <v>328</v>
      </c>
      <c r="B178" s="4" t="s">
        <v>871</v>
      </c>
      <c r="C178" s="5" t="s">
        <v>25</v>
      </c>
      <c r="D178" s="25" t="s">
        <v>114</v>
      </c>
      <c r="E178" s="7" t="s">
        <v>872</v>
      </c>
      <c r="F178" s="48" t="s">
        <v>873</v>
      </c>
      <c r="G178" s="21" t="s">
        <v>852</v>
      </c>
      <c r="H178" s="21" t="s">
        <v>731</v>
      </c>
      <c r="I178" s="21" t="s">
        <v>731</v>
      </c>
      <c r="J178" s="32">
        <v>0</v>
      </c>
      <c r="K178" s="19">
        <v>42582</v>
      </c>
      <c r="L178" s="19">
        <v>42582</v>
      </c>
      <c r="M178" s="11">
        <f t="shared" si="2"/>
        <v>0</v>
      </c>
      <c r="N178" s="12">
        <v>0</v>
      </c>
      <c r="O178" s="21" t="s">
        <v>852</v>
      </c>
    </row>
    <row r="179" spans="1:15" ht="267.75">
      <c r="A179" s="3">
        <v>329</v>
      </c>
      <c r="B179" s="4" t="s">
        <v>874</v>
      </c>
      <c r="C179" s="5" t="s">
        <v>25</v>
      </c>
      <c r="D179" s="25" t="s">
        <v>114</v>
      </c>
      <c r="E179" s="7" t="s">
        <v>875</v>
      </c>
      <c r="F179" s="48" t="s">
        <v>876</v>
      </c>
      <c r="G179" s="21" t="s">
        <v>852</v>
      </c>
      <c r="H179" s="21" t="s">
        <v>731</v>
      </c>
      <c r="I179" s="21" t="s">
        <v>731</v>
      </c>
      <c r="J179" s="32">
        <v>0</v>
      </c>
      <c r="K179" s="19">
        <v>42582</v>
      </c>
      <c r="L179" s="19">
        <v>42582</v>
      </c>
      <c r="M179" s="11">
        <f t="shared" si="2"/>
        <v>0</v>
      </c>
      <c r="N179" s="12">
        <v>0</v>
      </c>
      <c r="O179" s="21" t="s">
        <v>852</v>
      </c>
    </row>
    <row r="180" spans="1:15" ht="345">
      <c r="A180" s="3">
        <v>331</v>
      </c>
      <c r="B180" s="4" t="s">
        <v>877</v>
      </c>
      <c r="C180" s="5" t="s">
        <v>25</v>
      </c>
      <c r="D180" s="6" t="s">
        <v>26</v>
      </c>
      <c r="E180" s="7" t="s">
        <v>878</v>
      </c>
      <c r="F180" s="48" t="s">
        <v>879</v>
      </c>
      <c r="G180" s="8" t="s">
        <v>880</v>
      </c>
      <c r="H180" s="8" t="s">
        <v>880</v>
      </c>
      <c r="I180" s="21" t="s">
        <v>881</v>
      </c>
      <c r="J180" s="32">
        <v>1</v>
      </c>
      <c r="K180" s="19">
        <v>41306</v>
      </c>
      <c r="L180" s="19">
        <v>41360</v>
      </c>
      <c r="M180" s="11">
        <f t="shared" si="2"/>
        <v>7.714285714285714</v>
      </c>
      <c r="N180" s="12">
        <v>0.85</v>
      </c>
      <c r="O180" s="49" t="s">
        <v>882</v>
      </c>
    </row>
    <row r="181" spans="1:15" ht="283.5">
      <c r="A181" s="3">
        <v>333</v>
      </c>
      <c r="B181" s="4" t="s">
        <v>883</v>
      </c>
      <c r="C181" s="5" t="s">
        <v>25</v>
      </c>
      <c r="D181" s="6" t="s">
        <v>57</v>
      </c>
      <c r="E181" s="7" t="s">
        <v>884</v>
      </c>
      <c r="F181" s="48" t="s">
        <v>885</v>
      </c>
      <c r="G181" s="21" t="s">
        <v>852</v>
      </c>
      <c r="H181" s="21" t="s">
        <v>731</v>
      </c>
      <c r="I181" s="21" t="s">
        <v>731</v>
      </c>
      <c r="J181" s="32">
        <v>0</v>
      </c>
      <c r="K181" s="19">
        <v>42582</v>
      </c>
      <c r="L181" s="19">
        <v>42582</v>
      </c>
      <c r="M181" s="11">
        <f t="shared" si="2"/>
        <v>0</v>
      </c>
      <c r="N181" s="12">
        <v>0</v>
      </c>
      <c r="O181" s="21" t="s">
        <v>55</v>
      </c>
    </row>
    <row r="182" spans="1:15" ht="267.75">
      <c r="A182" s="3">
        <v>336</v>
      </c>
      <c r="B182" s="4" t="s">
        <v>886</v>
      </c>
      <c r="C182" s="5" t="s">
        <v>25</v>
      </c>
      <c r="D182" s="6" t="s">
        <v>26</v>
      </c>
      <c r="E182" s="7" t="s">
        <v>887</v>
      </c>
      <c r="F182" s="8" t="s">
        <v>888</v>
      </c>
      <c r="G182" s="21" t="s">
        <v>852</v>
      </c>
      <c r="H182" s="21" t="s">
        <v>731</v>
      </c>
      <c r="I182" s="21" t="s">
        <v>731</v>
      </c>
      <c r="J182" s="32">
        <v>0</v>
      </c>
      <c r="K182" s="19">
        <v>42582</v>
      </c>
      <c r="L182" s="19">
        <v>42582</v>
      </c>
      <c r="M182" s="11">
        <f t="shared" si="2"/>
        <v>0</v>
      </c>
      <c r="N182" s="12">
        <v>0</v>
      </c>
      <c r="O182" s="21" t="s">
        <v>55</v>
      </c>
    </row>
    <row r="183" spans="1:15" ht="270">
      <c r="A183" s="3">
        <v>345</v>
      </c>
      <c r="B183" s="4" t="s">
        <v>889</v>
      </c>
      <c r="C183" s="5" t="s">
        <v>25</v>
      </c>
      <c r="D183" s="25" t="s">
        <v>26</v>
      </c>
      <c r="E183" s="7" t="s">
        <v>890</v>
      </c>
      <c r="F183" s="21" t="s">
        <v>891</v>
      </c>
      <c r="G183" s="21" t="s">
        <v>892</v>
      </c>
      <c r="H183" s="21" t="s">
        <v>893</v>
      </c>
      <c r="I183" s="21" t="s">
        <v>894</v>
      </c>
      <c r="J183" s="39">
        <v>1</v>
      </c>
      <c r="K183" s="40">
        <v>42522</v>
      </c>
      <c r="L183" s="40">
        <v>42613</v>
      </c>
      <c r="M183" s="11">
        <f t="shared" si="2"/>
        <v>13</v>
      </c>
      <c r="N183" s="12">
        <v>0</v>
      </c>
      <c r="O183" s="21" t="s">
        <v>55</v>
      </c>
    </row>
    <row r="184" spans="1:15" ht="270">
      <c r="A184" s="3">
        <v>347</v>
      </c>
      <c r="B184" s="4" t="s">
        <v>895</v>
      </c>
      <c r="C184" s="5" t="s">
        <v>25</v>
      </c>
      <c r="D184" s="25" t="s">
        <v>26</v>
      </c>
      <c r="E184" s="7" t="s">
        <v>896</v>
      </c>
      <c r="F184" s="21" t="s">
        <v>897</v>
      </c>
      <c r="G184" s="21" t="s">
        <v>898</v>
      </c>
      <c r="H184" s="21" t="s">
        <v>899</v>
      </c>
      <c r="I184" s="21" t="s">
        <v>900</v>
      </c>
      <c r="J184" s="32">
        <v>2</v>
      </c>
      <c r="K184" s="19">
        <v>42582</v>
      </c>
      <c r="L184" s="19">
        <v>42613</v>
      </c>
      <c r="M184" s="11">
        <f t="shared" si="2"/>
        <v>4.428571428571429</v>
      </c>
      <c r="N184" s="12">
        <v>1</v>
      </c>
      <c r="O184" s="27" t="s">
        <v>901</v>
      </c>
    </row>
    <row r="185" spans="1:15" ht="270">
      <c r="A185" s="3">
        <v>348</v>
      </c>
      <c r="B185" s="4" t="s">
        <v>902</v>
      </c>
      <c r="C185" s="5" t="s">
        <v>25</v>
      </c>
      <c r="D185" s="25" t="s">
        <v>26</v>
      </c>
      <c r="E185" s="7" t="s">
        <v>896</v>
      </c>
      <c r="F185" s="21" t="s">
        <v>897</v>
      </c>
      <c r="G185" s="21" t="s">
        <v>898</v>
      </c>
      <c r="H185" s="21" t="s">
        <v>899</v>
      </c>
      <c r="I185" s="21" t="s">
        <v>900</v>
      </c>
      <c r="J185" s="32">
        <v>2</v>
      </c>
      <c r="K185" s="19">
        <v>42582</v>
      </c>
      <c r="L185" s="19">
        <v>42613</v>
      </c>
      <c r="M185" s="11">
        <f t="shared" si="2"/>
        <v>4.428571428571429</v>
      </c>
      <c r="N185" s="12">
        <v>1</v>
      </c>
      <c r="O185" s="27" t="s">
        <v>901</v>
      </c>
    </row>
    <row r="186" spans="1:15" ht="270">
      <c r="A186" s="3">
        <v>349</v>
      </c>
      <c r="B186" s="4" t="s">
        <v>903</v>
      </c>
      <c r="C186" s="5" t="s">
        <v>25</v>
      </c>
      <c r="D186" s="25" t="s">
        <v>26</v>
      </c>
      <c r="E186" s="7" t="s">
        <v>904</v>
      </c>
      <c r="F186" s="21" t="s">
        <v>897</v>
      </c>
      <c r="G186" s="21" t="s">
        <v>898</v>
      </c>
      <c r="H186" s="21" t="s">
        <v>899</v>
      </c>
      <c r="I186" s="21" t="s">
        <v>900</v>
      </c>
      <c r="J186" s="15">
        <v>2</v>
      </c>
      <c r="K186" s="19">
        <v>42582</v>
      </c>
      <c r="L186" s="19">
        <v>42613</v>
      </c>
      <c r="M186" s="11">
        <f t="shared" si="2"/>
        <v>4.428571428571429</v>
      </c>
      <c r="N186" s="12">
        <v>1</v>
      </c>
      <c r="O186" s="27" t="s">
        <v>901</v>
      </c>
    </row>
    <row r="187" spans="1:15" ht="283.5">
      <c r="A187" s="3">
        <v>350</v>
      </c>
      <c r="B187" s="4" t="s">
        <v>905</v>
      </c>
      <c r="C187" s="5" t="s">
        <v>25</v>
      </c>
      <c r="D187" s="25" t="s">
        <v>57</v>
      </c>
      <c r="E187" s="50" t="s">
        <v>906</v>
      </c>
      <c r="F187" s="38" t="s">
        <v>907</v>
      </c>
      <c r="G187" s="29" t="s">
        <v>908</v>
      </c>
      <c r="H187" s="29" t="s">
        <v>909</v>
      </c>
      <c r="I187" s="29" t="s">
        <v>910</v>
      </c>
      <c r="J187" s="30">
        <v>2</v>
      </c>
      <c r="K187" s="47">
        <v>41289</v>
      </c>
      <c r="L187" s="47">
        <v>41394</v>
      </c>
      <c r="M187" s="11">
        <f t="shared" si="2"/>
        <v>15</v>
      </c>
      <c r="N187" s="12">
        <v>1</v>
      </c>
      <c r="O187" s="33" t="s">
        <v>911</v>
      </c>
    </row>
    <row r="188" spans="1:15" ht="267.75">
      <c r="A188" s="3">
        <v>351</v>
      </c>
      <c r="B188" s="4" t="s">
        <v>912</v>
      </c>
      <c r="C188" s="5" t="s">
        <v>25</v>
      </c>
      <c r="D188" s="25"/>
      <c r="E188" s="38" t="s">
        <v>913</v>
      </c>
      <c r="F188" s="38" t="s">
        <v>907</v>
      </c>
      <c r="G188" s="29" t="s">
        <v>908</v>
      </c>
      <c r="H188" s="29" t="s">
        <v>914</v>
      </c>
      <c r="I188" s="29" t="s">
        <v>910</v>
      </c>
      <c r="J188" s="39">
        <v>2</v>
      </c>
      <c r="K188" s="47">
        <v>41289</v>
      </c>
      <c r="L188" s="47">
        <v>41394</v>
      </c>
      <c r="M188" s="11">
        <f t="shared" si="2"/>
        <v>15</v>
      </c>
      <c r="N188" s="12">
        <v>1</v>
      </c>
      <c r="O188" s="33" t="s">
        <v>915</v>
      </c>
    </row>
    <row r="189" spans="1:15" ht="210">
      <c r="A189" s="3">
        <v>352</v>
      </c>
      <c r="B189" s="4" t="s">
        <v>916</v>
      </c>
      <c r="C189" s="5" t="s">
        <v>25</v>
      </c>
      <c r="D189" s="25"/>
      <c r="E189" s="38" t="s">
        <v>917</v>
      </c>
      <c r="F189" s="38" t="s">
        <v>907</v>
      </c>
      <c r="G189" s="29" t="s">
        <v>908</v>
      </c>
      <c r="H189" s="29" t="s">
        <v>918</v>
      </c>
      <c r="I189" s="29" t="s">
        <v>910</v>
      </c>
      <c r="J189" s="30">
        <v>2</v>
      </c>
      <c r="K189" s="47">
        <v>41289</v>
      </c>
      <c r="L189" s="47">
        <v>41394</v>
      </c>
      <c r="M189" s="11">
        <f t="shared" si="2"/>
        <v>15</v>
      </c>
      <c r="N189" s="12">
        <v>1</v>
      </c>
      <c r="O189" s="33" t="s">
        <v>911</v>
      </c>
    </row>
    <row r="190" spans="1:15" ht="330">
      <c r="A190" s="3">
        <v>353</v>
      </c>
      <c r="B190" s="4" t="s">
        <v>919</v>
      </c>
      <c r="C190" s="5" t="s">
        <v>25</v>
      </c>
      <c r="D190" s="25" t="s">
        <v>920</v>
      </c>
      <c r="E190" s="38" t="s">
        <v>921</v>
      </c>
      <c r="F190" s="38" t="s">
        <v>922</v>
      </c>
      <c r="G190" s="29" t="s">
        <v>923</v>
      </c>
      <c r="H190" s="29" t="s">
        <v>924</v>
      </c>
      <c r="I190" s="29" t="s">
        <v>925</v>
      </c>
      <c r="J190" s="51">
        <v>1</v>
      </c>
      <c r="K190" s="47">
        <v>41337</v>
      </c>
      <c r="L190" s="47">
        <v>41639</v>
      </c>
      <c r="M190" s="11">
        <f t="shared" si="2"/>
        <v>43.142857142857146</v>
      </c>
      <c r="N190" s="12">
        <v>1</v>
      </c>
      <c r="O190" s="33" t="s">
        <v>926</v>
      </c>
    </row>
    <row r="191" spans="1:15" ht="299.25">
      <c r="A191" s="3">
        <v>356</v>
      </c>
      <c r="B191" s="4" t="s">
        <v>927</v>
      </c>
      <c r="C191" s="5" t="s">
        <v>25</v>
      </c>
      <c r="D191" s="25" t="s">
        <v>26</v>
      </c>
      <c r="E191" s="7" t="s">
        <v>928</v>
      </c>
      <c r="F191" s="48" t="s">
        <v>929</v>
      </c>
      <c r="G191" s="21" t="s">
        <v>852</v>
      </c>
      <c r="H191" s="21" t="s">
        <v>731</v>
      </c>
      <c r="I191" s="21" t="s">
        <v>731</v>
      </c>
      <c r="J191" s="32">
        <v>0</v>
      </c>
      <c r="K191" s="19">
        <v>42582</v>
      </c>
      <c r="L191" s="19">
        <v>42582</v>
      </c>
      <c r="M191" s="11">
        <f t="shared" si="2"/>
        <v>0</v>
      </c>
      <c r="N191" s="12">
        <v>0</v>
      </c>
      <c r="O191" s="21" t="s">
        <v>55</v>
      </c>
    </row>
    <row r="192" spans="1:15" ht="330">
      <c r="A192" s="3">
        <v>365</v>
      </c>
      <c r="B192" s="4" t="s">
        <v>930</v>
      </c>
      <c r="C192" s="5" t="s">
        <v>25</v>
      </c>
      <c r="D192" s="25" t="s">
        <v>26</v>
      </c>
      <c r="E192" s="7" t="s">
        <v>931</v>
      </c>
      <c r="F192" s="8" t="s">
        <v>932</v>
      </c>
      <c r="G192" s="8" t="s">
        <v>933</v>
      </c>
      <c r="H192" s="8" t="s">
        <v>934</v>
      </c>
      <c r="I192" s="8" t="s">
        <v>935</v>
      </c>
      <c r="J192" s="32">
        <v>1</v>
      </c>
      <c r="K192" s="19">
        <v>42164</v>
      </c>
      <c r="L192" s="19">
        <v>42530</v>
      </c>
      <c r="M192" s="11">
        <f t="shared" si="2"/>
        <v>52.285714285714285</v>
      </c>
      <c r="N192" s="12">
        <v>0.5</v>
      </c>
      <c r="O192" s="49" t="s">
        <v>936</v>
      </c>
    </row>
    <row r="193" spans="1:15" ht="330">
      <c r="A193" s="3">
        <v>366</v>
      </c>
      <c r="B193" s="4" t="s">
        <v>937</v>
      </c>
      <c r="C193" s="5" t="s">
        <v>25</v>
      </c>
      <c r="D193" s="25" t="s">
        <v>26</v>
      </c>
      <c r="E193" s="7" t="s">
        <v>931</v>
      </c>
      <c r="F193" s="8" t="s">
        <v>932</v>
      </c>
      <c r="G193" s="8" t="s">
        <v>938</v>
      </c>
      <c r="H193" s="8" t="s">
        <v>934</v>
      </c>
      <c r="I193" s="8" t="s">
        <v>935</v>
      </c>
      <c r="J193" s="32">
        <v>1</v>
      </c>
      <c r="K193" s="19">
        <v>42164</v>
      </c>
      <c r="L193" s="19">
        <v>42530</v>
      </c>
      <c r="M193" s="11">
        <f t="shared" si="2"/>
        <v>52.285714285714285</v>
      </c>
      <c r="N193" s="12">
        <v>0.2</v>
      </c>
      <c r="O193" s="49" t="s">
        <v>936</v>
      </c>
    </row>
    <row r="194" spans="1:15" ht="283.5">
      <c r="A194" s="3">
        <v>372</v>
      </c>
      <c r="B194" s="4" t="s">
        <v>939</v>
      </c>
      <c r="C194" s="5" t="s">
        <v>25</v>
      </c>
      <c r="D194" s="6" t="s">
        <v>57</v>
      </c>
      <c r="E194" s="7" t="s">
        <v>940</v>
      </c>
      <c r="F194" s="48" t="s">
        <v>941</v>
      </c>
      <c r="G194" s="21" t="s">
        <v>307</v>
      </c>
      <c r="H194" s="21" t="s">
        <v>308</v>
      </c>
      <c r="I194" s="21" t="s">
        <v>942</v>
      </c>
      <c r="J194" s="32">
        <v>1</v>
      </c>
      <c r="K194" s="34">
        <v>42581</v>
      </c>
      <c r="L194" s="34">
        <v>42917</v>
      </c>
      <c r="M194" s="11">
        <f t="shared" si="2"/>
        <v>48</v>
      </c>
      <c r="N194" s="12">
        <v>0</v>
      </c>
      <c r="O194" s="21" t="s">
        <v>55</v>
      </c>
    </row>
    <row r="195" spans="1:15" ht="283.5">
      <c r="A195" s="3">
        <v>373</v>
      </c>
      <c r="B195" s="4" t="s">
        <v>943</v>
      </c>
      <c r="C195" s="5" t="s">
        <v>25</v>
      </c>
      <c r="D195" s="6" t="s">
        <v>57</v>
      </c>
      <c r="E195" s="7" t="s">
        <v>940</v>
      </c>
      <c r="F195" s="48" t="s">
        <v>941</v>
      </c>
      <c r="G195" s="21" t="s">
        <v>312</v>
      </c>
      <c r="H195" s="21" t="s">
        <v>313</v>
      </c>
      <c r="I195" s="21" t="s">
        <v>944</v>
      </c>
      <c r="J195" s="32">
        <v>1</v>
      </c>
      <c r="K195" s="34">
        <v>42581</v>
      </c>
      <c r="L195" s="34">
        <v>42917</v>
      </c>
      <c r="M195" s="11">
        <f t="shared" si="2"/>
        <v>48</v>
      </c>
      <c r="N195" s="12">
        <v>0</v>
      </c>
      <c r="O195" s="21" t="s">
        <v>55</v>
      </c>
    </row>
    <row r="196" spans="1:15" ht="283.5">
      <c r="A196" s="3">
        <v>374</v>
      </c>
      <c r="B196" s="4" t="s">
        <v>945</v>
      </c>
      <c r="C196" s="5" t="s">
        <v>25</v>
      </c>
      <c r="D196" s="6" t="s">
        <v>57</v>
      </c>
      <c r="E196" s="7" t="s">
        <v>940</v>
      </c>
      <c r="F196" s="48" t="s">
        <v>941</v>
      </c>
      <c r="G196" s="48" t="s">
        <v>312</v>
      </c>
      <c r="H196" s="21" t="s">
        <v>313</v>
      </c>
      <c r="I196" s="21" t="s">
        <v>946</v>
      </c>
      <c r="J196" s="32">
        <v>1</v>
      </c>
      <c r="K196" s="34">
        <v>42581</v>
      </c>
      <c r="L196" s="34">
        <v>42917</v>
      </c>
      <c r="M196" s="11">
        <f t="shared" si="2"/>
        <v>48</v>
      </c>
      <c r="N196" s="12">
        <v>0</v>
      </c>
      <c r="O196" s="21" t="s">
        <v>55</v>
      </c>
    </row>
    <row r="197" spans="1:15" ht="283.5">
      <c r="A197" s="3">
        <v>375</v>
      </c>
      <c r="B197" s="4" t="s">
        <v>947</v>
      </c>
      <c r="C197" s="5" t="s">
        <v>25</v>
      </c>
      <c r="D197" s="6" t="s">
        <v>57</v>
      </c>
      <c r="E197" s="7" t="s">
        <v>948</v>
      </c>
      <c r="F197" s="48" t="s">
        <v>949</v>
      </c>
      <c r="G197" s="21" t="s">
        <v>307</v>
      </c>
      <c r="H197" s="21" t="s">
        <v>308</v>
      </c>
      <c r="I197" s="21" t="s">
        <v>942</v>
      </c>
      <c r="J197" s="32">
        <v>1</v>
      </c>
      <c r="K197" s="34">
        <v>42581</v>
      </c>
      <c r="L197" s="34">
        <v>42917</v>
      </c>
      <c r="M197" s="11">
        <f t="shared" si="2"/>
        <v>48</v>
      </c>
      <c r="N197" s="12">
        <v>0</v>
      </c>
      <c r="O197" s="21" t="s">
        <v>55</v>
      </c>
    </row>
    <row r="198" spans="1:15" ht="283.5">
      <c r="A198" s="3">
        <v>376</v>
      </c>
      <c r="B198" s="4" t="s">
        <v>950</v>
      </c>
      <c r="C198" s="5" t="s">
        <v>25</v>
      </c>
      <c r="D198" s="6" t="s">
        <v>57</v>
      </c>
      <c r="E198" s="7" t="s">
        <v>948</v>
      </c>
      <c r="F198" s="48" t="s">
        <v>949</v>
      </c>
      <c r="G198" s="21" t="s">
        <v>312</v>
      </c>
      <c r="H198" s="21" t="s">
        <v>313</v>
      </c>
      <c r="I198" s="21" t="s">
        <v>944</v>
      </c>
      <c r="J198" s="32">
        <v>1</v>
      </c>
      <c r="K198" s="34">
        <v>42581</v>
      </c>
      <c r="L198" s="34">
        <v>42917</v>
      </c>
      <c r="M198" s="11">
        <f t="shared" si="2"/>
        <v>48</v>
      </c>
      <c r="N198" s="12">
        <v>0</v>
      </c>
      <c r="O198" s="21" t="s">
        <v>55</v>
      </c>
    </row>
    <row r="199" spans="1:15" ht="283.5">
      <c r="A199" s="3">
        <v>377</v>
      </c>
      <c r="B199" s="4" t="s">
        <v>951</v>
      </c>
      <c r="C199" s="5" t="s">
        <v>25</v>
      </c>
      <c r="D199" s="6" t="s">
        <v>57</v>
      </c>
      <c r="E199" s="7" t="s">
        <v>948</v>
      </c>
      <c r="F199" s="48" t="s">
        <v>949</v>
      </c>
      <c r="G199" s="48" t="s">
        <v>312</v>
      </c>
      <c r="H199" s="21" t="s">
        <v>313</v>
      </c>
      <c r="I199" s="21" t="s">
        <v>946</v>
      </c>
      <c r="J199" s="32">
        <v>1</v>
      </c>
      <c r="K199" s="34">
        <v>42581</v>
      </c>
      <c r="L199" s="34">
        <v>42917</v>
      </c>
      <c r="M199" s="11">
        <f t="shared" si="2"/>
        <v>48</v>
      </c>
      <c r="N199" s="12">
        <v>0</v>
      </c>
      <c r="O199" s="21" t="s">
        <v>55</v>
      </c>
    </row>
    <row r="200" spans="1:15" ht="390">
      <c r="A200" s="3">
        <v>383</v>
      </c>
      <c r="B200" s="4" t="s">
        <v>952</v>
      </c>
      <c r="C200" s="5" t="s">
        <v>25</v>
      </c>
      <c r="D200" s="25" t="s">
        <v>114</v>
      </c>
      <c r="E200" s="21" t="s">
        <v>953</v>
      </c>
      <c r="F200" s="8" t="s">
        <v>954</v>
      </c>
      <c r="G200" s="21" t="s">
        <v>955</v>
      </c>
      <c r="H200" s="21" t="s">
        <v>956</v>
      </c>
      <c r="I200" s="21" t="s">
        <v>438</v>
      </c>
      <c r="J200" s="35">
        <v>2</v>
      </c>
      <c r="K200" s="34">
        <v>42581</v>
      </c>
      <c r="L200" s="34">
        <v>42734</v>
      </c>
      <c r="M200" s="11">
        <f t="shared" si="2"/>
        <v>21.857142857142858</v>
      </c>
      <c r="N200" s="12">
        <v>0</v>
      </c>
      <c r="O200" s="21" t="s">
        <v>55</v>
      </c>
    </row>
    <row r="201" spans="1:15" ht="267.75">
      <c r="A201" s="3">
        <v>386</v>
      </c>
      <c r="B201" s="4" t="s">
        <v>957</v>
      </c>
      <c r="C201" s="5" t="s">
        <v>25</v>
      </c>
      <c r="D201" s="25" t="s">
        <v>958</v>
      </c>
      <c r="E201" s="7" t="s">
        <v>959</v>
      </c>
      <c r="F201" s="21" t="s">
        <v>960</v>
      </c>
      <c r="G201" s="21" t="s">
        <v>961</v>
      </c>
      <c r="H201" s="21" t="s">
        <v>962</v>
      </c>
      <c r="I201" s="21" t="s">
        <v>963</v>
      </c>
      <c r="J201" s="32">
        <v>1</v>
      </c>
      <c r="K201" s="19">
        <v>42569</v>
      </c>
      <c r="L201" s="19">
        <v>42735</v>
      </c>
      <c r="M201" s="11">
        <f t="shared" si="2"/>
        <v>23.714285714285715</v>
      </c>
      <c r="N201" s="20">
        <v>0</v>
      </c>
      <c r="O201" s="21" t="s">
        <v>55</v>
      </c>
    </row>
    <row r="202" spans="1:15" ht="283.5">
      <c r="A202" s="3">
        <v>387</v>
      </c>
      <c r="B202" s="4" t="s">
        <v>964</v>
      </c>
      <c r="C202" s="5" t="s">
        <v>25</v>
      </c>
      <c r="D202" s="25" t="s">
        <v>958</v>
      </c>
      <c r="E202" s="7" t="s">
        <v>959</v>
      </c>
      <c r="F202" s="21" t="s">
        <v>960</v>
      </c>
      <c r="G202" s="21" t="s">
        <v>965</v>
      </c>
      <c r="H202" s="21" t="s">
        <v>966</v>
      </c>
      <c r="I202" s="21" t="s">
        <v>967</v>
      </c>
      <c r="J202" s="32">
        <v>3</v>
      </c>
      <c r="K202" s="34">
        <v>42581</v>
      </c>
      <c r="L202" s="34">
        <v>42917</v>
      </c>
      <c r="M202" s="11">
        <f t="shared" si="2"/>
        <v>48</v>
      </c>
      <c r="N202" s="12">
        <v>0</v>
      </c>
      <c r="O202" s="21" t="s">
        <v>55</v>
      </c>
    </row>
    <row r="203" spans="1:15" ht="283.5">
      <c r="A203" s="3">
        <v>440</v>
      </c>
      <c r="B203" s="4" t="s">
        <v>968</v>
      </c>
      <c r="C203" s="5" t="s">
        <v>25</v>
      </c>
      <c r="D203" s="25" t="s">
        <v>26</v>
      </c>
      <c r="E203" s="7" t="s">
        <v>969</v>
      </c>
      <c r="F203" s="7" t="s">
        <v>970</v>
      </c>
      <c r="G203" s="52" t="s">
        <v>103</v>
      </c>
      <c r="H203" s="52" t="s">
        <v>105</v>
      </c>
      <c r="I203" s="52" t="s">
        <v>105</v>
      </c>
      <c r="J203" s="9">
        <v>1</v>
      </c>
      <c r="K203" s="10">
        <v>42552</v>
      </c>
      <c r="L203" s="10">
        <v>42582</v>
      </c>
      <c r="M203" s="11">
        <f t="shared" si="2"/>
        <v>4.285714285714286</v>
      </c>
      <c r="N203" s="53">
        <v>1</v>
      </c>
      <c r="O203" s="27" t="s">
        <v>971</v>
      </c>
    </row>
    <row r="204" spans="1:15" ht="283.5">
      <c r="A204" s="3">
        <v>441</v>
      </c>
      <c r="B204" s="4" t="s">
        <v>972</v>
      </c>
      <c r="C204" s="5" t="s">
        <v>25</v>
      </c>
      <c r="D204" s="25" t="s">
        <v>26</v>
      </c>
      <c r="E204" s="7" t="s">
        <v>969</v>
      </c>
      <c r="F204" s="7" t="s">
        <v>970</v>
      </c>
      <c r="G204" s="52" t="s">
        <v>103</v>
      </c>
      <c r="H204" s="52" t="s">
        <v>105</v>
      </c>
      <c r="I204" s="52" t="s">
        <v>105</v>
      </c>
      <c r="J204" s="32">
        <v>4</v>
      </c>
      <c r="K204" s="10">
        <v>42552</v>
      </c>
      <c r="L204" s="10">
        <v>42582</v>
      </c>
      <c r="M204" s="11">
        <f t="shared" si="2"/>
        <v>4.285714285714286</v>
      </c>
      <c r="N204" s="53">
        <v>1</v>
      </c>
      <c r="O204" s="27" t="s">
        <v>971</v>
      </c>
    </row>
    <row r="205" spans="1:15" ht="409.5">
      <c r="A205" s="3">
        <v>443</v>
      </c>
      <c r="B205" s="4" t="s">
        <v>973</v>
      </c>
      <c r="C205" s="5" t="s">
        <v>25</v>
      </c>
      <c r="D205" s="25" t="s">
        <v>26</v>
      </c>
      <c r="E205" s="7" t="s">
        <v>974</v>
      </c>
      <c r="F205" s="14" t="s">
        <v>975</v>
      </c>
      <c r="G205" s="14" t="s">
        <v>976</v>
      </c>
      <c r="H205" s="14" t="s">
        <v>977</v>
      </c>
      <c r="I205" s="21" t="s">
        <v>978</v>
      </c>
      <c r="J205" s="32">
        <v>4</v>
      </c>
      <c r="K205" s="19">
        <v>42186</v>
      </c>
      <c r="L205" s="19">
        <v>42551</v>
      </c>
      <c r="M205" s="11">
        <f t="shared" si="2"/>
        <v>52.142857142857146</v>
      </c>
      <c r="N205" s="12">
        <v>0.86</v>
      </c>
      <c r="O205" s="8" t="s">
        <v>979</v>
      </c>
    </row>
    <row r="206" spans="1:15" ht="409.5">
      <c r="A206" s="54">
        <v>444</v>
      </c>
      <c r="B206" s="4" t="s">
        <v>980</v>
      </c>
      <c r="C206" s="5" t="s">
        <v>25</v>
      </c>
      <c r="D206" s="25" t="s">
        <v>26</v>
      </c>
      <c r="E206" s="7" t="s">
        <v>981</v>
      </c>
      <c r="F206" s="14" t="s">
        <v>975</v>
      </c>
      <c r="G206" s="14" t="s">
        <v>976</v>
      </c>
      <c r="H206" s="21" t="s">
        <v>982</v>
      </c>
      <c r="I206" s="21" t="s">
        <v>978</v>
      </c>
      <c r="J206" s="32">
        <v>4</v>
      </c>
      <c r="K206" s="19">
        <v>42186</v>
      </c>
      <c r="L206" s="19">
        <v>42551</v>
      </c>
      <c r="M206" s="11">
        <f t="shared" si="2"/>
        <v>52.142857142857146</v>
      </c>
      <c r="N206" s="12">
        <v>0.2</v>
      </c>
      <c r="O206" s="7" t="s">
        <v>983</v>
      </c>
    </row>
    <row r="207" spans="1:15" ht="283.5">
      <c r="A207" s="3">
        <v>445</v>
      </c>
      <c r="B207" s="4" t="s">
        <v>984</v>
      </c>
      <c r="C207" s="5" t="s">
        <v>25</v>
      </c>
      <c r="D207" s="25" t="s">
        <v>26</v>
      </c>
      <c r="E207" s="7" t="s">
        <v>985</v>
      </c>
      <c r="F207" s="21" t="s">
        <v>986</v>
      </c>
      <c r="G207" s="21" t="s">
        <v>987</v>
      </c>
      <c r="H207" s="21" t="s">
        <v>988</v>
      </c>
      <c r="I207" s="21" t="s">
        <v>989</v>
      </c>
      <c r="J207" s="32">
        <v>4</v>
      </c>
      <c r="K207" s="19">
        <v>41488</v>
      </c>
      <c r="L207" s="19">
        <v>41820</v>
      </c>
      <c r="M207" s="11">
        <f t="shared" si="2"/>
        <v>47.42857142857143</v>
      </c>
      <c r="N207" s="12">
        <v>1</v>
      </c>
      <c r="O207" s="21" t="s">
        <v>990</v>
      </c>
    </row>
    <row r="208" spans="1:15" ht="345">
      <c r="A208" s="3">
        <v>446</v>
      </c>
      <c r="B208" s="4" t="s">
        <v>991</v>
      </c>
      <c r="C208" s="5" t="s">
        <v>25</v>
      </c>
      <c r="D208" s="25" t="s">
        <v>26</v>
      </c>
      <c r="E208" s="7" t="s">
        <v>992</v>
      </c>
      <c r="F208" s="21" t="s">
        <v>993</v>
      </c>
      <c r="G208" s="21" t="s">
        <v>994</v>
      </c>
      <c r="H208" s="21" t="s">
        <v>995</v>
      </c>
      <c r="I208" s="21" t="s">
        <v>996</v>
      </c>
      <c r="J208" s="32">
        <v>2</v>
      </c>
      <c r="K208" s="19">
        <v>42164</v>
      </c>
      <c r="L208" s="19">
        <v>42530</v>
      </c>
      <c r="M208" s="11">
        <f t="shared" si="2"/>
        <v>52.285714285714285</v>
      </c>
      <c r="N208" s="20">
        <v>0.71</v>
      </c>
      <c r="O208" s="7" t="s">
        <v>997</v>
      </c>
    </row>
    <row r="209" spans="1:15" ht="255">
      <c r="A209" s="55">
        <v>447</v>
      </c>
      <c r="B209" s="4" t="s">
        <v>998</v>
      </c>
      <c r="C209" s="5" t="s">
        <v>25</v>
      </c>
      <c r="D209" s="25" t="s">
        <v>26</v>
      </c>
      <c r="E209" s="7" t="s">
        <v>992</v>
      </c>
      <c r="F209" s="21" t="s">
        <v>993</v>
      </c>
      <c r="G209" s="21" t="s">
        <v>999</v>
      </c>
      <c r="H209" s="21" t="s">
        <v>1000</v>
      </c>
      <c r="I209" s="8" t="s">
        <v>1001</v>
      </c>
      <c r="J209" s="32">
        <v>4</v>
      </c>
      <c r="K209" s="19">
        <v>42164</v>
      </c>
      <c r="L209" s="19">
        <v>42530</v>
      </c>
      <c r="M209" s="11">
        <f t="shared" si="2"/>
        <v>52.285714285714285</v>
      </c>
      <c r="N209" s="20">
        <v>0.93</v>
      </c>
      <c r="O209" s="56" t="s">
        <v>1002</v>
      </c>
    </row>
    <row r="210" spans="1:15" ht="330.75">
      <c r="A210" s="55">
        <v>472</v>
      </c>
      <c r="B210" s="4" t="s">
        <v>1003</v>
      </c>
      <c r="C210" s="5" t="s">
        <v>25</v>
      </c>
      <c r="D210" s="25" t="s">
        <v>114</v>
      </c>
      <c r="E210" s="7" t="s">
        <v>1004</v>
      </c>
      <c r="F210" s="14" t="s">
        <v>1005</v>
      </c>
      <c r="G210" s="14" t="s">
        <v>1006</v>
      </c>
      <c r="H210" s="36" t="s">
        <v>1007</v>
      </c>
      <c r="I210" s="36" t="s">
        <v>1008</v>
      </c>
      <c r="J210" s="9">
        <v>3</v>
      </c>
      <c r="K210" s="10">
        <v>42201</v>
      </c>
      <c r="L210" s="10">
        <v>42338</v>
      </c>
      <c r="M210" s="11">
        <f t="shared" si="2"/>
        <v>19.571428571428573</v>
      </c>
      <c r="N210" s="12">
        <v>1</v>
      </c>
      <c r="O210" s="8" t="s">
        <v>1009</v>
      </c>
    </row>
    <row r="211" spans="1:15" ht="240">
      <c r="A211" s="55">
        <v>472.1</v>
      </c>
      <c r="B211" s="4" t="s">
        <v>1010</v>
      </c>
      <c r="C211" s="5" t="s">
        <v>25</v>
      </c>
      <c r="D211" s="25" t="s">
        <v>114</v>
      </c>
      <c r="E211" s="7" t="s">
        <v>1004</v>
      </c>
      <c r="F211" s="14" t="s">
        <v>1005</v>
      </c>
      <c r="G211" s="36" t="s">
        <v>1011</v>
      </c>
      <c r="H211" s="36" t="s">
        <v>1012</v>
      </c>
      <c r="I211" s="8" t="s">
        <v>1013</v>
      </c>
      <c r="J211" s="9">
        <v>1</v>
      </c>
      <c r="K211" s="10">
        <v>42201</v>
      </c>
      <c r="L211" s="10">
        <v>42338</v>
      </c>
      <c r="M211" s="11">
        <f aca="true" t="shared" si="3" ref="M211:M274">(+L211-K211)/7</f>
        <v>19.571428571428573</v>
      </c>
      <c r="N211" s="12">
        <v>1</v>
      </c>
      <c r="O211" s="8" t="s">
        <v>1014</v>
      </c>
    </row>
    <row r="212" spans="1:15" ht="330.75">
      <c r="A212" s="55">
        <v>473</v>
      </c>
      <c r="B212" s="4" t="s">
        <v>1015</v>
      </c>
      <c r="C212" s="5" t="s">
        <v>25</v>
      </c>
      <c r="D212" s="25" t="s">
        <v>114</v>
      </c>
      <c r="E212" s="7" t="s">
        <v>1016</v>
      </c>
      <c r="F212" s="14" t="s">
        <v>1017</v>
      </c>
      <c r="G212" s="14" t="s">
        <v>1018</v>
      </c>
      <c r="H212" s="36" t="s">
        <v>1007</v>
      </c>
      <c r="I212" s="36" t="s">
        <v>1008</v>
      </c>
      <c r="J212" s="9">
        <v>3</v>
      </c>
      <c r="K212" s="10">
        <v>42201</v>
      </c>
      <c r="L212" s="10">
        <v>42338</v>
      </c>
      <c r="M212" s="11">
        <f t="shared" si="3"/>
        <v>19.571428571428573</v>
      </c>
      <c r="N212" s="12">
        <v>1</v>
      </c>
      <c r="O212" s="8" t="s">
        <v>1019</v>
      </c>
    </row>
    <row r="213" spans="1:15" ht="285">
      <c r="A213" s="55">
        <v>473.1</v>
      </c>
      <c r="B213" s="4" t="s">
        <v>1020</v>
      </c>
      <c r="C213" s="5" t="s">
        <v>25</v>
      </c>
      <c r="D213" s="25" t="s">
        <v>114</v>
      </c>
      <c r="E213" s="7" t="s">
        <v>1016</v>
      </c>
      <c r="F213" s="14" t="s">
        <v>1017</v>
      </c>
      <c r="G213" s="36" t="s">
        <v>1011</v>
      </c>
      <c r="H213" s="36" t="s">
        <v>1012</v>
      </c>
      <c r="I213" s="8" t="s">
        <v>1013</v>
      </c>
      <c r="J213" s="9">
        <v>1</v>
      </c>
      <c r="K213" s="10">
        <v>42201</v>
      </c>
      <c r="L213" s="10">
        <v>42338</v>
      </c>
      <c r="M213" s="11">
        <f t="shared" si="3"/>
        <v>19.571428571428573</v>
      </c>
      <c r="N213" s="12">
        <v>1</v>
      </c>
      <c r="O213" s="8" t="s">
        <v>1019</v>
      </c>
    </row>
    <row r="214" spans="1:15" ht="315">
      <c r="A214" s="3">
        <v>478</v>
      </c>
      <c r="B214" s="4" t="s">
        <v>1021</v>
      </c>
      <c r="C214" s="5" t="s">
        <v>25</v>
      </c>
      <c r="D214" s="25" t="s">
        <v>114</v>
      </c>
      <c r="E214" s="7" t="s">
        <v>1022</v>
      </c>
      <c r="F214" s="21" t="s">
        <v>1023</v>
      </c>
      <c r="G214" s="21" t="s">
        <v>852</v>
      </c>
      <c r="H214" s="21" t="s">
        <v>731</v>
      </c>
      <c r="I214" s="21" t="s">
        <v>731</v>
      </c>
      <c r="J214" s="32">
        <v>0</v>
      </c>
      <c r="K214" s="19">
        <v>42582</v>
      </c>
      <c r="L214" s="19">
        <v>42582</v>
      </c>
      <c r="M214" s="11">
        <f t="shared" si="3"/>
        <v>0</v>
      </c>
      <c r="N214" s="12">
        <v>0</v>
      </c>
      <c r="O214" s="21" t="s">
        <v>55</v>
      </c>
    </row>
    <row r="215" spans="1:15" ht="315">
      <c r="A215" s="3">
        <v>479</v>
      </c>
      <c r="B215" s="4" t="s">
        <v>1024</v>
      </c>
      <c r="C215" s="5" t="s">
        <v>25</v>
      </c>
      <c r="D215" s="25" t="s">
        <v>114</v>
      </c>
      <c r="E215" s="7" t="s">
        <v>1022</v>
      </c>
      <c r="F215" s="21" t="s">
        <v>1023</v>
      </c>
      <c r="G215" s="21" t="s">
        <v>1025</v>
      </c>
      <c r="H215" s="21" t="s">
        <v>1026</v>
      </c>
      <c r="I215" s="21" t="s">
        <v>1027</v>
      </c>
      <c r="J215" s="32">
        <v>2</v>
      </c>
      <c r="K215" s="19">
        <v>42582</v>
      </c>
      <c r="L215" s="19">
        <v>42947</v>
      </c>
      <c r="M215" s="11">
        <f t="shared" si="3"/>
        <v>52.142857142857146</v>
      </c>
      <c r="N215" s="12">
        <v>0</v>
      </c>
      <c r="O215" s="21" t="s">
        <v>55</v>
      </c>
    </row>
    <row r="216" spans="1:15" ht="299.25">
      <c r="A216" s="3">
        <v>480</v>
      </c>
      <c r="B216" s="4" t="s">
        <v>1028</v>
      </c>
      <c r="C216" s="5" t="s">
        <v>25</v>
      </c>
      <c r="D216" s="25" t="s">
        <v>114</v>
      </c>
      <c r="E216" s="7" t="s">
        <v>1029</v>
      </c>
      <c r="F216" s="21" t="s">
        <v>1030</v>
      </c>
      <c r="G216" s="21" t="s">
        <v>852</v>
      </c>
      <c r="H216" s="21" t="s">
        <v>731</v>
      </c>
      <c r="I216" s="21" t="s">
        <v>731</v>
      </c>
      <c r="J216" s="32">
        <v>0</v>
      </c>
      <c r="K216" s="19">
        <v>42582</v>
      </c>
      <c r="L216" s="19">
        <v>42582</v>
      </c>
      <c r="M216" s="11">
        <f t="shared" si="3"/>
        <v>0</v>
      </c>
      <c r="N216" s="12">
        <v>0</v>
      </c>
      <c r="O216" s="21" t="s">
        <v>55</v>
      </c>
    </row>
    <row r="217" spans="1:15" ht="299.25">
      <c r="A217" s="3">
        <v>481</v>
      </c>
      <c r="B217" s="4" t="s">
        <v>1031</v>
      </c>
      <c r="C217" s="5" t="s">
        <v>25</v>
      </c>
      <c r="D217" s="25" t="s">
        <v>114</v>
      </c>
      <c r="E217" s="7" t="s">
        <v>1032</v>
      </c>
      <c r="F217" s="21" t="s">
        <v>1030</v>
      </c>
      <c r="G217" s="21" t="s">
        <v>1025</v>
      </c>
      <c r="H217" s="21" t="s">
        <v>1026</v>
      </c>
      <c r="I217" s="21" t="s">
        <v>1027</v>
      </c>
      <c r="J217" s="32">
        <v>2</v>
      </c>
      <c r="K217" s="19">
        <v>42582</v>
      </c>
      <c r="L217" s="19">
        <v>42947</v>
      </c>
      <c r="M217" s="11">
        <f t="shared" si="3"/>
        <v>52.142857142857146</v>
      </c>
      <c r="N217" s="12">
        <v>0</v>
      </c>
      <c r="O217" s="21" t="s">
        <v>55</v>
      </c>
    </row>
    <row r="218" spans="1:15" ht="300">
      <c r="A218" s="3">
        <v>482</v>
      </c>
      <c r="B218" s="4" t="s">
        <v>1033</v>
      </c>
      <c r="C218" s="5" t="s">
        <v>25</v>
      </c>
      <c r="D218" s="25" t="s">
        <v>114</v>
      </c>
      <c r="E218" s="7" t="s">
        <v>1034</v>
      </c>
      <c r="F218" s="21" t="s">
        <v>1035</v>
      </c>
      <c r="G218" s="21" t="s">
        <v>1036</v>
      </c>
      <c r="H218" s="21" t="s">
        <v>1037</v>
      </c>
      <c r="I218" s="21" t="s">
        <v>1038</v>
      </c>
      <c r="J218" s="32">
        <v>1</v>
      </c>
      <c r="K218" s="19">
        <v>42551</v>
      </c>
      <c r="L218" s="19">
        <v>42582</v>
      </c>
      <c r="M218" s="11">
        <f t="shared" si="3"/>
        <v>4.428571428571429</v>
      </c>
      <c r="N218" s="12">
        <v>1</v>
      </c>
      <c r="O218" s="21" t="s">
        <v>1039</v>
      </c>
    </row>
    <row r="219" spans="1:15" ht="300">
      <c r="A219" s="3">
        <v>483</v>
      </c>
      <c r="B219" s="4" t="s">
        <v>1040</v>
      </c>
      <c r="C219" s="5" t="s">
        <v>25</v>
      </c>
      <c r="D219" s="25" t="s">
        <v>114</v>
      </c>
      <c r="E219" s="7" t="s">
        <v>1041</v>
      </c>
      <c r="F219" s="21" t="s">
        <v>1035</v>
      </c>
      <c r="G219" s="21" t="s">
        <v>1036</v>
      </c>
      <c r="H219" s="21" t="s">
        <v>1037</v>
      </c>
      <c r="I219" s="21" t="s">
        <v>1038</v>
      </c>
      <c r="J219" s="32">
        <v>1</v>
      </c>
      <c r="K219" s="19">
        <v>42551</v>
      </c>
      <c r="L219" s="19">
        <v>42582</v>
      </c>
      <c r="M219" s="11">
        <f t="shared" si="3"/>
        <v>4.428571428571429</v>
      </c>
      <c r="N219" s="12">
        <v>1</v>
      </c>
      <c r="O219" s="21" t="s">
        <v>1039</v>
      </c>
    </row>
    <row r="220" spans="1:15" ht="283.5">
      <c r="A220" s="3">
        <v>484</v>
      </c>
      <c r="B220" s="4" t="s">
        <v>1042</v>
      </c>
      <c r="C220" s="5" t="s">
        <v>25</v>
      </c>
      <c r="D220" s="25" t="s">
        <v>114</v>
      </c>
      <c r="E220" s="7" t="s">
        <v>1041</v>
      </c>
      <c r="F220" s="21" t="s">
        <v>1035</v>
      </c>
      <c r="G220" s="21" t="s">
        <v>1043</v>
      </c>
      <c r="H220" s="21" t="s">
        <v>1044</v>
      </c>
      <c r="I220" s="21" t="s">
        <v>1045</v>
      </c>
      <c r="J220" s="32">
        <v>3</v>
      </c>
      <c r="K220" s="19">
        <v>42582</v>
      </c>
      <c r="L220" s="19">
        <v>42947</v>
      </c>
      <c r="M220" s="11">
        <f t="shared" si="3"/>
        <v>52.142857142857146</v>
      </c>
      <c r="N220" s="12">
        <v>0</v>
      </c>
      <c r="O220" s="21" t="s">
        <v>55</v>
      </c>
    </row>
    <row r="221" spans="1:15" ht="299.25">
      <c r="A221" s="3">
        <v>4</v>
      </c>
      <c r="B221" s="4" t="s">
        <v>1046</v>
      </c>
      <c r="C221" s="5" t="s">
        <v>25</v>
      </c>
      <c r="D221" s="6" t="s">
        <v>114</v>
      </c>
      <c r="E221" s="7" t="s">
        <v>1047</v>
      </c>
      <c r="F221" s="21" t="s">
        <v>1048</v>
      </c>
      <c r="G221" s="8" t="s">
        <v>1049</v>
      </c>
      <c r="H221" s="8" t="s">
        <v>1050</v>
      </c>
      <c r="I221" s="8" t="s">
        <v>1051</v>
      </c>
      <c r="J221" s="15">
        <v>4</v>
      </c>
      <c r="K221" s="16">
        <v>42216</v>
      </c>
      <c r="L221" s="16">
        <v>42551</v>
      </c>
      <c r="M221" s="11">
        <f t="shared" si="3"/>
        <v>47.857142857142854</v>
      </c>
      <c r="N221" s="12">
        <v>0.7</v>
      </c>
      <c r="O221" s="21" t="s">
        <v>1052</v>
      </c>
    </row>
    <row r="222" spans="1:15" ht="252">
      <c r="A222" s="3">
        <v>5</v>
      </c>
      <c r="B222" s="4" t="s">
        <v>1053</v>
      </c>
      <c r="C222" s="5" t="s">
        <v>25</v>
      </c>
      <c r="D222" s="6" t="s">
        <v>114</v>
      </c>
      <c r="E222" s="7" t="s">
        <v>1054</v>
      </c>
      <c r="F222" s="21" t="s">
        <v>1048</v>
      </c>
      <c r="G222" s="8" t="s">
        <v>1055</v>
      </c>
      <c r="H222" s="8" t="s">
        <v>1050</v>
      </c>
      <c r="I222" s="8" t="s">
        <v>1051</v>
      </c>
      <c r="J222" s="15">
        <v>4</v>
      </c>
      <c r="K222" s="16">
        <v>42216</v>
      </c>
      <c r="L222" s="16">
        <v>42551</v>
      </c>
      <c r="M222" s="11">
        <f t="shared" si="3"/>
        <v>47.857142857142854</v>
      </c>
      <c r="N222" s="12">
        <v>0.7</v>
      </c>
      <c r="O222" s="21" t="s">
        <v>1052</v>
      </c>
    </row>
    <row r="223" spans="1:15" ht="252">
      <c r="A223" s="3">
        <v>6</v>
      </c>
      <c r="B223" s="4" t="s">
        <v>1056</v>
      </c>
      <c r="C223" s="5" t="s">
        <v>25</v>
      </c>
      <c r="D223" s="6" t="s">
        <v>114</v>
      </c>
      <c r="E223" s="7" t="s">
        <v>1057</v>
      </c>
      <c r="F223" s="21" t="s">
        <v>1048</v>
      </c>
      <c r="G223" s="8" t="s">
        <v>1058</v>
      </c>
      <c r="H223" s="8" t="s">
        <v>1050</v>
      </c>
      <c r="I223" s="8" t="s">
        <v>1051</v>
      </c>
      <c r="J223" s="15">
        <v>4</v>
      </c>
      <c r="K223" s="16">
        <v>42216</v>
      </c>
      <c r="L223" s="16">
        <v>42582</v>
      </c>
      <c r="M223" s="11">
        <f t="shared" si="3"/>
        <v>52.285714285714285</v>
      </c>
      <c r="N223" s="12">
        <v>0.7</v>
      </c>
      <c r="O223" s="21" t="s">
        <v>1052</v>
      </c>
    </row>
    <row r="224" spans="1:15" ht="283.5">
      <c r="A224" s="3">
        <v>7</v>
      </c>
      <c r="B224" s="4" t="s">
        <v>1059</v>
      </c>
      <c r="C224" s="5" t="s">
        <v>25</v>
      </c>
      <c r="D224" s="6" t="s">
        <v>114</v>
      </c>
      <c r="E224" s="7" t="s">
        <v>1060</v>
      </c>
      <c r="F224" s="21" t="s">
        <v>1048</v>
      </c>
      <c r="G224" s="8" t="s">
        <v>1055</v>
      </c>
      <c r="H224" s="8" t="s">
        <v>1050</v>
      </c>
      <c r="I224" s="8" t="s">
        <v>1051</v>
      </c>
      <c r="J224" s="15">
        <v>4</v>
      </c>
      <c r="K224" s="16">
        <v>42216</v>
      </c>
      <c r="L224" s="16">
        <v>42551</v>
      </c>
      <c r="M224" s="11">
        <f t="shared" si="3"/>
        <v>47.857142857142854</v>
      </c>
      <c r="N224" s="12">
        <v>0.7</v>
      </c>
      <c r="O224" s="21" t="s">
        <v>1052</v>
      </c>
    </row>
    <row r="225" spans="1:15" ht="283.5">
      <c r="A225" s="3">
        <v>8</v>
      </c>
      <c r="B225" s="4" t="s">
        <v>1061</v>
      </c>
      <c r="C225" s="5" t="s">
        <v>25</v>
      </c>
      <c r="D225" s="6" t="s">
        <v>114</v>
      </c>
      <c r="E225" s="7" t="s">
        <v>1060</v>
      </c>
      <c r="F225" s="21" t="s">
        <v>1048</v>
      </c>
      <c r="G225" s="8" t="s">
        <v>1058</v>
      </c>
      <c r="H225" s="8" t="s">
        <v>1050</v>
      </c>
      <c r="I225" s="8" t="s">
        <v>1051</v>
      </c>
      <c r="J225" s="15">
        <v>4</v>
      </c>
      <c r="K225" s="16">
        <v>42216</v>
      </c>
      <c r="L225" s="16">
        <v>42582</v>
      </c>
      <c r="M225" s="11">
        <f t="shared" si="3"/>
        <v>52.285714285714285</v>
      </c>
      <c r="N225" s="12">
        <v>0.7</v>
      </c>
      <c r="O225" s="21" t="s">
        <v>1052</v>
      </c>
    </row>
    <row r="226" spans="1:15" ht="267.75">
      <c r="A226" s="3">
        <v>11</v>
      </c>
      <c r="B226" s="4" t="s">
        <v>1062</v>
      </c>
      <c r="C226" s="5" t="s">
        <v>25</v>
      </c>
      <c r="D226" s="6" t="s">
        <v>114</v>
      </c>
      <c r="E226" s="7" t="s">
        <v>1063</v>
      </c>
      <c r="F226" s="21" t="s">
        <v>1048</v>
      </c>
      <c r="G226" s="8" t="s">
        <v>1058</v>
      </c>
      <c r="H226" s="8" t="s">
        <v>1050</v>
      </c>
      <c r="I226" s="8" t="s">
        <v>1051</v>
      </c>
      <c r="J226" s="15">
        <v>4</v>
      </c>
      <c r="K226" s="16">
        <v>42216</v>
      </c>
      <c r="L226" s="16">
        <v>42551</v>
      </c>
      <c r="M226" s="11">
        <f t="shared" si="3"/>
        <v>47.857142857142854</v>
      </c>
      <c r="N226" s="12">
        <v>0.7</v>
      </c>
      <c r="O226" s="21" t="s">
        <v>1052</v>
      </c>
    </row>
    <row r="227" spans="1:15" ht="267.75">
      <c r="A227" s="3">
        <v>12</v>
      </c>
      <c r="B227" s="4" t="s">
        <v>1064</v>
      </c>
      <c r="C227" s="5" t="s">
        <v>25</v>
      </c>
      <c r="D227" s="6" t="s">
        <v>114</v>
      </c>
      <c r="E227" s="7" t="s">
        <v>1063</v>
      </c>
      <c r="F227" s="21" t="s">
        <v>1048</v>
      </c>
      <c r="G227" s="8" t="s">
        <v>1065</v>
      </c>
      <c r="H227" s="8" t="s">
        <v>1050</v>
      </c>
      <c r="I227" s="8" t="s">
        <v>1051</v>
      </c>
      <c r="J227" s="15">
        <v>4</v>
      </c>
      <c r="K227" s="16">
        <v>42216</v>
      </c>
      <c r="L227" s="16">
        <v>42582</v>
      </c>
      <c r="M227" s="11">
        <f t="shared" si="3"/>
        <v>52.285714285714285</v>
      </c>
      <c r="N227" s="12">
        <v>0.7</v>
      </c>
      <c r="O227" s="21" t="s">
        <v>1052</v>
      </c>
    </row>
    <row r="228" spans="1:15" ht="267.75">
      <c r="A228" s="3">
        <v>14</v>
      </c>
      <c r="B228" s="4" t="s">
        <v>1066</v>
      </c>
      <c r="C228" s="5" t="s">
        <v>25</v>
      </c>
      <c r="D228" s="25" t="s">
        <v>26</v>
      </c>
      <c r="E228" s="7" t="s">
        <v>1067</v>
      </c>
      <c r="F228" s="21" t="s">
        <v>1048</v>
      </c>
      <c r="G228" s="8" t="s">
        <v>1055</v>
      </c>
      <c r="H228" s="8" t="s">
        <v>1050</v>
      </c>
      <c r="I228" s="8" t="s">
        <v>1051</v>
      </c>
      <c r="J228" s="15">
        <v>4</v>
      </c>
      <c r="K228" s="16">
        <v>42216</v>
      </c>
      <c r="L228" s="16">
        <v>42551</v>
      </c>
      <c r="M228" s="11">
        <f t="shared" si="3"/>
        <v>47.857142857142854</v>
      </c>
      <c r="N228" s="12">
        <v>0.7</v>
      </c>
      <c r="O228" s="21" t="s">
        <v>1052</v>
      </c>
    </row>
    <row r="229" spans="1:15" ht="267.75">
      <c r="A229" s="3">
        <v>15</v>
      </c>
      <c r="B229" s="4" t="s">
        <v>1068</v>
      </c>
      <c r="C229" s="5" t="s">
        <v>25</v>
      </c>
      <c r="D229" s="25" t="s">
        <v>26</v>
      </c>
      <c r="E229" s="7" t="s">
        <v>1067</v>
      </c>
      <c r="F229" s="21" t="s">
        <v>1048</v>
      </c>
      <c r="G229" s="8" t="s">
        <v>1058</v>
      </c>
      <c r="H229" s="8" t="s">
        <v>1050</v>
      </c>
      <c r="I229" s="8" t="s">
        <v>1051</v>
      </c>
      <c r="J229" s="15">
        <v>4</v>
      </c>
      <c r="K229" s="16">
        <v>42216</v>
      </c>
      <c r="L229" s="16">
        <v>42582</v>
      </c>
      <c r="M229" s="11">
        <f t="shared" si="3"/>
        <v>52.285714285714285</v>
      </c>
      <c r="N229" s="12">
        <v>0.7</v>
      </c>
      <c r="O229" s="21" t="s">
        <v>1052</v>
      </c>
    </row>
    <row r="230" spans="1:15" ht="315">
      <c r="A230" s="3">
        <v>16</v>
      </c>
      <c r="B230" s="4" t="s">
        <v>1069</v>
      </c>
      <c r="C230" s="5" t="s">
        <v>25</v>
      </c>
      <c r="D230" s="6" t="s">
        <v>114</v>
      </c>
      <c r="E230" s="7" t="s">
        <v>1070</v>
      </c>
      <c r="F230" s="21" t="s">
        <v>1048</v>
      </c>
      <c r="G230" s="8" t="s">
        <v>1055</v>
      </c>
      <c r="H230" s="8" t="s">
        <v>1050</v>
      </c>
      <c r="I230" s="8" t="s">
        <v>1051</v>
      </c>
      <c r="J230" s="15">
        <v>4</v>
      </c>
      <c r="K230" s="16">
        <v>42216</v>
      </c>
      <c r="L230" s="16">
        <v>42551</v>
      </c>
      <c r="M230" s="11">
        <f t="shared" si="3"/>
        <v>47.857142857142854</v>
      </c>
      <c r="N230" s="12">
        <v>0.7</v>
      </c>
      <c r="O230" s="21" t="s">
        <v>1052</v>
      </c>
    </row>
    <row r="231" spans="1:15" ht="315">
      <c r="A231" s="3">
        <v>17</v>
      </c>
      <c r="B231" s="4" t="s">
        <v>1071</v>
      </c>
      <c r="C231" s="5" t="s">
        <v>25</v>
      </c>
      <c r="D231" s="6" t="s">
        <v>114</v>
      </c>
      <c r="E231" s="7" t="s">
        <v>1070</v>
      </c>
      <c r="F231" s="21" t="s">
        <v>1048</v>
      </c>
      <c r="G231" s="8" t="s">
        <v>1058</v>
      </c>
      <c r="H231" s="8" t="s">
        <v>1050</v>
      </c>
      <c r="I231" s="8" t="s">
        <v>1051</v>
      </c>
      <c r="J231" s="15">
        <v>4</v>
      </c>
      <c r="K231" s="16">
        <v>42216</v>
      </c>
      <c r="L231" s="16">
        <v>42582</v>
      </c>
      <c r="M231" s="11">
        <f t="shared" si="3"/>
        <v>52.285714285714285</v>
      </c>
      <c r="N231" s="12">
        <v>0.7</v>
      </c>
      <c r="O231" s="21" t="s">
        <v>1052</v>
      </c>
    </row>
    <row r="232" spans="1:15" ht="299.25">
      <c r="A232" s="3">
        <v>18</v>
      </c>
      <c r="B232" s="4" t="s">
        <v>1072</v>
      </c>
      <c r="C232" s="5" t="s">
        <v>25</v>
      </c>
      <c r="D232" s="6" t="s">
        <v>114</v>
      </c>
      <c r="E232" s="7" t="s">
        <v>1073</v>
      </c>
      <c r="F232" s="21" t="s">
        <v>1048</v>
      </c>
      <c r="G232" s="8" t="s">
        <v>1074</v>
      </c>
      <c r="H232" s="8" t="s">
        <v>1050</v>
      </c>
      <c r="I232" s="8" t="s">
        <v>1051</v>
      </c>
      <c r="J232" s="15">
        <v>4</v>
      </c>
      <c r="K232" s="16">
        <v>42216</v>
      </c>
      <c r="L232" s="16">
        <v>42551</v>
      </c>
      <c r="M232" s="11">
        <f t="shared" si="3"/>
        <v>47.857142857142854</v>
      </c>
      <c r="N232" s="12">
        <v>0.7</v>
      </c>
      <c r="O232" s="21" t="s">
        <v>1052</v>
      </c>
    </row>
    <row r="233" spans="1:15" ht="299.25">
      <c r="A233" s="3">
        <v>19</v>
      </c>
      <c r="B233" s="4" t="s">
        <v>1075</v>
      </c>
      <c r="C233" s="5" t="s">
        <v>25</v>
      </c>
      <c r="D233" s="6" t="s">
        <v>114</v>
      </c>
      <c r="E233" s="7" t="s">
        <v>1076</v>
      </c>
      <c r="F233" s="21" t="s">
        <v>1048</v>
      </c>
      <c r="G233" s="8" t="s">
        <v>1058</v>
      </c>
      <c r="H233" s="8" t="s">
        <v>1050</v>
      </c>
      <c r="I233" s="8" t="s">
        <v>1051</v>
      </c>
      <c r="J233" s="15">
        <v>4</v>
      </c>
      <c r="K233" s="16">
        <v>42216</v>
      </c>
      <c r="L233" s="16">
        <v>42582</v>
      </c>
      <c r="M233" s="11">
        <f t="shared" si="3"/>
        <v>52.285714285714285</v>
      </c>
      <c r="N233" s="12">
        <v>0.7</v>
      </c>
      <c r="O233" s="21" t="s">
        <v>1052</v>
      </c>
    </row>
    <row r="234" spans="1:15" ht="283.5">
      <c r="A234" s="3">
        <v>20</v>
      </c>
      <c r="B234" s="4" t="s">
        <v>1077</v>
      </c>
      <c r="C234" s="5" t="s">
        <v>25</v>
      </c>
      <c r="D234" s="6" t="s">
        <v>114</v>
      </c>
      <c r="E234" s="7" t="s">
        <v>1078</v>
      </c>
      <c r="F234" s="21" t="s">
        <v>1048</v>
      </c>
      <c r="G234" s="8" t="s">
        <v>1055</v>
      </c>
      <c r="H234" s="8" t="s">
        <v>1050</v>
      </c>
      <c r="I234" s="8" t="s">
        <v>1051</v>
      </c>
      <c r="J234" s="15">
        <v>4</v>
      </c>
      <c r="K234" s="16">
        <v>42216</v>
      </c>
      <c r="L234" s="16">
        <v>42551</v>
      </c>
      <c r="M234" s="11">
        <f t="shared" si="3"/>
        <v>47.857142857142854</v>
      </c>
      <c r="N234" s="12">
        <v>0.7</v>
      </c>
      <c r="O234" s="21" t="s">
        <v>1052</v>
      </c>
    </row>
    <row r="235" spans="1:15" ht="283.5">
      <c r="A235" s="3">
        <v>21</v>
      </c>
      <c r="B235" s="4" t="s">
        <v>1079</v>
      </c>
      <c r="C235" s="5" t="s">
        <v>25</v>
      </c>
      <c r="D235" s="6" t="s">
        <v>114</v>
      </c>
      <c r="E235" s="7" t="s">
        <v>1078</v>
      </c>
      <c r="F235" s="21" t="s">
        <v>1048</v>
      </c>
      <c r="G235" s="8" t="s">
        <v>1058</v>
      </c>
      <c r="H235" s="8" t="s">
        <v>1050</v>
      </c>
      <c r="I235" s="8" t="s">
        <v>1051</v>
      </c>
      <c r="J235" s="15">
        <v>4</v>
      </c>
      <c r="K235" s="16">
        <v>42216</v>
      </c>
      <c r="L235" s="16">
        <v>42582</v>
      </c>
      <c r="M235" s="11">
        <f t="shared" si="3"/>
        <v>52.285714285714285</v>
      </c>
      <c r="N235" s="12">
        <v>0.7</v>
      </c>
      <c r="O235" s="21" t="s">
        <v>1052</v>
      </c>
    </row>
    <row r="236" spans="1:15" ht="283.5">
      <c r="A236" s="3">
        <v>23</v>
      </c>
      <c r="B236" s="4" t="s">
        <v>1080</v>
      </c>
      <c r="C236" s="5" t="s">
        <v>25</v>
      </c>
      <c r="D236" s="6" t="s">
        <v>114</v>
      </c>
      <c r="E236" s="7" t="s">
        <v>1081</v>
      </c>
      <c r="F236" s="21" t="s">
        <v>1048</v>
      </c>
      <c r="G236" s="8" t="s">
        <v>1058</v>
      </c>
      <c r="H236" s="8" t="s">
        <v>1050</v>
      </c>
      <c r="I236" s="8" t="s">
        <v>1051</v>
      </c>
      <c r="J236" s="15">
        <v>4</v>
      </c>
      <c r="K236" s="16">
        <v>42216</v>
      </c>
      <c r="L236" s="16">
        <v>42551</v>
      </c>
      <c r="M236" s="11">
        <f t="shared" si="3"/>
        <v>47.857142857142854</v>
      </c>
      <c r="N236" s="12">
        <v>0.7</v>
      </c>
      <c r="O236" s="21" t="s">
        <v>1052</v>
      </c>
    </row>
    <row r="237" spans="1:15" ht="283.5">
      <c r="A237" s="3">
        <v>24</v>
      </c>
      <c r="B237" s="4" t="s">
        <v>1082</v>
      </c>
      <c r="C237" s="5" t="s">
        <v>25</v>
      </c>
      <c r="D237" s="6" t="s">
        <v>114</v>
      </c>
      <c r="E237" s="7" t="s">
        <v>1081</v>
      </c>
      <c r="F237" s="21" t="s">
        <v>1048</v>
      </c>
      <c r="G237" s="8" t="s">
        <v>1065</v>
      </c>
      <c r="H237" s="8" t="s">
        <v>1050</v>
      </c>
      <c r="I237" s="8" t="s">
        <v>1051</v>
      </c>
      <c r="J237" s="15">
        <v>4</v>
      </c>
      <c r="K237" s="16">
        <v>42216</v>
      </c>
      <c r="L237" s="16">
        <v>42582</v>
      </c>
      <c r="M237" s="11">
        <f t="shared" si="3"/>
        <v>52.285714285714285</v>
      </c>
      <c r="N237" s="12">
        <v>0.7</v>
      </c>
      <c r="O237" s="21" t="s">
        <v>1052</v>
      </c>
    </row>
    <row r="238" spans="1:15" ht="283.5">
      <c r="A238" s="3">
        <v>25</v>
      </c>
      <c r="B238" s="4" t="s">
        <v>1083</v>
      </c>
      <c r="C238" s="5" t="s">
        <v>25</v>
      </c>
      <c r="D238" s="6" t="s">
        <v>114</v>
      </c>
      <c r="E238" s="7" t="s">
        <v>1084</v>
      </c>
      <c r="F238" s="21" t="s">
        <v>1048</v>
      </c>
      <c r="G238" s="8" t="s">
        <v>1055</v>
      </c>
      <c r="H238" s="8" t="s">
        <v>1050</v>
      </c>
      <c r="I238" s="8" t="s">
        <v>1051</v>
      </c>
      <c r="J238" s="15">
        <v>4</v>
      </c>
      <c r="K238" s="16">
        <v>42216</v>
      </c>
      <c r="L238" s="16">
        <v>42551</v>
      </c>
      <c r="M238" s="11">
        <f t="shared" si="3"/>
        <v>47.857142857142854</v>
      </c>
      <c r="N238" s="12">
        <v>0.7</v>
      </c>
      <c r="O238" s="21" t="s">
        <v>1052</v>
      </c>
    </row>
    <row r="239" spans="1:15" ht="283.5">
      <c r="A239" s="3">
        <v>26</v>
      </c>
      <c r="B239" s="4" t="s">
        <v>1085</v>
      </c>
      <c r="C239" s="5" t="s">
        <v>25</v>
      </c>
      <c r="D239" s="6" t="s">
        <v>114</v>
      </c>
      <c r="E239" s="7" t="s">
        <v>1084</v>
      </c>
      <c r="F239" s="21" t="s">
        <v>1048</v>
      </c>
      <c r="G239" s="8" t="s">
        <v>1058</v>
      </c>
      <c r="H239" s="8" t="s">
        <v>1050</v>
      </c>
      <c r="I239" s="8" t="s">
        <v>1051</v>
      </c>
      <c r="J239" s="15">
        <v>4</v>
      </c>
      <c r="K239" s="16">
        <v>42216</v>
      </c>
      <c r="L239" s="16">
        <v>42582</v>
      </c>
      <c r="M239" s="11">
        <f t="shared" si="3"/>
        <v>52.285714285714285</v>
      </c>
      <c r="N239" s="12">
        <v>0.7</v>
      </c>
      <c r="O239" s="21" t="s">
        <v>1052</v>
      </c>
    </row>
    <row r="240" spans="1:15" ht="236.25">
      <c r="A240" s="3">
        <v>1</v>
      </c>
      <c r="B240" s="4" t="s">
        <v>1086</v>
      </c>
      <c r="C240" s="5" t="s">
        <v>25</v>
      </c>
      <c r="D240" s="25" t="s">
        <v>26</v>
      </c>
      <c r="E240" s="7" t="s">
        <v>1087</v>
      </c>
      <c r="F240" s="8" t="s">
        <v>1088</v>
      </c>
      <c r="G240" s="8" t="s">
        <v>1089</v>
      </c>
      <c r="H240" s="57" t="s">
        <v>1090</v>
      </c>
      <c r="I240" s="57" t="s">
        <v>1091</v>
      </c>
      <c r="J240" s="58">
        <v>4</v>
      </c>
      <c r="K240" s="59">
        <v>41821</v>
      </c>
      <c r="L240" s="59">
        <v>42186</v>
      </c>
      <c r="M240" s="11">
        <f t="shared" si="3"/>
        <v>52.142857142857146</v>
      </c>
      <c r="N240" s="60">
        <v>1</v>
      </c>
      <c r="O240" s="27" t="s">
        <v>1092</v>
      </c>
    </row>
    <row r="241" spans="1:15" ht="300">
      <c r="A241" s="55">
        <v>2</v>
      </c>
      <c r="B241" s="4" t="s">
        <v>1093</v>
      </c>
      <c r="C241" s="5" t="s">
        <v>25</v>
      </c>
      <c r="D241" s="25" t="s">
        <v>26</v>
      </c>
      <c r="E241" s="7" t="s">
        <v>1094</v>
      </c>
      <c r="F241" s="8" t="s">
        <v>1088</v>
      </c>
      <c r="G241" s="8" t="s">
        <v>1095</v>
      </c>
      <c r="H241" s="61" t="s">
        <v>1096</v>
      </c>
      <c r="I241" s="61" t="s">
        <v>1097</v>
      </c>
      <c r="J241" s="62">
        <v>2</v>
      </c>
      <c r="K241" s="59">
        <v>41837</v>
      </c>
      <c r="L241" s="59">
        <v>41912</v>
      </c>
      <c r="M241" s="11">
        <f t="shared" si="3"/>
        <v>10.714285714285714</v>
      </c>
      <c r="N241" s="60">
        <v>1</v>
      </c>
      <c r="O241" s="61" t="s">
        <v>1098</v>
      </c>
    </row>
    <row r="242" spans="1:15" ht="267.75">
      <c r="A242" s="3">
        <v>3</v>
      </c>
      <c r="B242" s="4" t="s">
        <v>1099</v>
      </c>
      <c r="C242" s="5" t="s">
        <v>25</v>
      </c>
      <c r="D242" s="6" t="s">
        <v>114</v>
      </c>
      <c r="E242" s="7" t="s">
        <v>1100</v>
      </c>
      <c r="F242" s="8" t="s">
        <v>1088</v>
      </c>
      <c r="G242" s="8" t="s">
        <v>1101</v>
      </c>
      <c r="H242" s="61" t="s">
        <v>1102</v>
      </c>
      <c r="I242" s="57" t="s">
        <v>1103</v>
      </c>
      <c r="J242" s="58">
        <v>1</v>
      </c>
      <c r="K242" s="59">
        <v>41881</v>
      </c>
      <c r="L242" s="59">
        <v>42004</v>
      </c>
      <c r="M242" s="11">
        <f t="shared" si="3"/>
        <v>17.571428571428573</v>
      </c>
      <c r="N242" s="63">
        <v>1</v>
      </c>
      <c r="O242" s="64" t="s">
        <v>1104</v>
      </c>
    </row>
    <row r="243" spans="1:15" ht="267.75">
      <c r="A243" s="3">
        <v>4</v>
      </c>
      <c r="B243" s="4" t="s">
        <v>1105</v>
      </c>
      <c r="C243" s="5" t="s">
        <v>25</v>
      </c>
      <c r="D243" s="6" t="s">
        <v>114</v>
      </c>
      <c r="E243" s="7" t="s">
        <v>1106</v>
      </c>
      <c r="F243" s="8" t="s">
        <v>1107</v>
      </c>
      <c r="G243" s="8" t="s">
        <v>1108</v>
      </c>
      <c r="H243" s="65" t="s">
        <v>1109</v>
      </c>
      <c r="I243" s="57" t="s">
        <v>1110</v>
      </c>
      <c r="J243" s="58">
        <v>1</v>
      </c>
      <c r="K243" s="59">
        <v>41835</v>
      </c>
      <c r="L243" s="59">
        <v>41897</v>
      </c>
      <c r="M243" s="11">
        <f t="shared" si="3"/>
        <v>8.857142857142858</v>
      </c>
      <c r="N243" s="63">
        <v>1</v>
      </c>
      <c r="O243" s="8" t="s">
        <v>1111</v>
      </c>
    </row>
    <row r="244" spans="1:15" ht="267.75">
      <c r="A244" s="3">
        <v>5</v>
      </c>
      <c r="B244" s="4" t="s">
        <v>1112</v>
      </c>
      <c r="C244" s="5" t="s">
        <v>25</v>
      </c>
      <c r="D244" s="6" t="s">
        <v>114</v>
      </c>
      <c r="E244" s="7" t="s">
        <v>1106</v>
      </c>
      <c r="F244" s="8" t="s">
        <v>1107</v>
      </c>
      <c r="G244" s="8" t="s">
        <v>1113</v>
      </c>
      <c r="H244" s="57" t="s">
        <v>1114</v>
      </c>
      <c r="I244" s="57" t="s">
        <v>1115</v>
      </c>
      <c r="J244" s="58">
        <v>1</v>
      </c>
      <c r="K244" s="59">
        <v>41835</v>
      </c>
      <c r="L244" s="59">
        <v>41912</v>
      </c>
      <c r="M244" s="11">
        <f t="shared" si="3"/>
        <v>11</v>
      </c>
      <c r="N244" s="63">
        <v>1</v>
      </c>
      <c r="O244" s="8" t="s">
        <v>1116</v>
      </c>
    </row>
    <row r="245" spans="1:15" ht="345">
      <c r="A245" s="3">
        <v>6</v>
      </c>
      <c r="B245" s="4" t="s">
        <v>1117</v>
      </c>
      <c r="C245" s="5" t="s">
        <v>25</v>
      </c>
      <c r="D245" s="6" t="s">
        <v>114</v>
      </c>
      <c r="E245" s="7" t="s">
        <v>1118</v>
      </c>
      <c r="F245" s="8" t="s">
        <v>1119</v>
      </c>
      <c r="G245" s="8" t="s">
        <v>1120</v>
      </c>
      <c r="H245" s="57" t="s">
        <v>1121</v>
      </c>
      <c r="I245" s="57" t="s">
        <v>1122</v>
      </c>
      <c r="J245" s="58">
        <v>1</v>
      </c>
      <c r="K245" s="59">
        <v>41850</v>
      </c>
      <c r="L245" s="59">
        <v>42004</v>
      </c>
      <c r="M245" s="11">
        <f t="shared" si="3"/>
        <v>22</v>
      </c>
      <c r="N245" s="60">
        <v>1</v>
      </c>
      <c r="O245" s="64" t="s">
        <v>1123</v>
      </c>
    </row>
    <row r="246" spans="1:15" ht="283.5">
      <c r="A246" s="3">
        <v>7</v>
      </c>
      <c r="B246" s="4" t="s">
        <v>1124</v>
      </c>
      <c r="C246" s="5" t="s">
        <v>25</v>
      </c>
      <c r="D246" s="25" t="s">
        <v>26</v>
      </c>
      <c r="E246" s="7" t="s">
        <v>1125</v>
      </c>
      <c r="F246" s="8" t="s">
        <v>1126</v>
      </c>
      <c r="G246" s="8" t="s">
        <v>1127</v>
      </c>
      <c r="H246" s="57" t="s">
        <v>1128</v>
      </c>
      <c r="I246" s="57" t="s">
        <v>1115</v>
      </c>
      <c r="J246" s="58">
        <v>1</v>
      </c>
      <c r="K246" s="59">
        <v>41881</v>
      </c>
      <c r="L246" s="59">
        <v>42246</v>
      </c>
      <c r="M246" s="11">
        <f t="shared" si="3"/>
        <v>52.142857142857146</v>
      </c>
      <c r="N246" s="66">
        <v>1</v>
      </c>
      <c r="O246" s="67" t="s">
        <v>1129</v>
      </c>
    </row>
    <row r="247" spans="1:15" ht="315">
      <c r="A247" s="3">
        <v>8</v>
      </c>
      <c r="B247" s="4" t="s">
        <v>1130</v>
      </c>
      <c r="C247" s="5" t="s">
        <v>25</v>
      </c>
      <c r="D247" s="25" t="s">
        <v>26</v>
      </c>
      <c r="E247" s="7" t="s">
        <v>1131</v>
      </c>
      <c r="F247" s="8" t="s">
        <v>1126</v>
      </c>
      <c r="G247" s="8" t="s">
        <v>1132</v>
      </c>
      <c r="H247" s="57" t="s">
        <v>1133</v>
      </c>
      <c r="I247" s="57" t="s">
        <v>1115</v>
      </c>
      <c r="J247" s="58">
        <v>1</v>
      </c>
      <c r="K247" s="59">
        <v>41835</v>
      </c>
      <c r="L247" s="59">
        <v>41866</v>
      </c>
      <c r="M247" s="11">
        <f t="shared" si="3"/>
        <v>4.428571428571429</v>
      </c>
      <c r="N247" s="66">
        <v>1</v>
      </c>
      <c r="O247" s="67" t="s">
        <v>1134</v>
      </c>
    </row>
    <row r="248" spans="1:15" ht="283.5">
      <c r="A248" s="3">
        <v>9</v>
      </c>
      <c r="B248" s="4" t="s">
        <v>1135</v>
      </c>
      <c r="C248" s="5" t="s">
        <v>25</v>
      </c>
      <c r="D248" s="25" t="s">
        <v>26</v>
      </c>
      <c r="E248" s="7" t="s">
        <v>1131</v>
      </c>
      <c r="F248" s="8" t="s">
        <v>1126</v>
      </c>
      <c r="G248" s="8" t="s">
        <v>1136</v>
      </c>
      <c r="H248" s="57" t="s">
        <v>1137</v>
      </c>
      <c r="I248" s="57" t="s">
        <v>1138</v>
      </c>
      <c r="J248" s="58">
        <v>4</v>
      </c>
      <c r="K248" s="59">
        <v>41835</v>
      </c>
      <c r="L248" s="59">
        <v>41866</v>
      </c>
      <c r="M248" s="11">
        <f t="shared" si="3"/>
        <v>4.428571428571429</v>
      </c>
      <c r="N248" s="66">
        <v>1</v>
      </c>
      <c r="O248" s="65" t="s">
        <v>1139</v>
      </c>
    </row>
    <row r="249" spans="1:15" ht="283.5">
      <c r="A249" s="3">
        <v>10</v>
      </c>
      <c r="B249" s="4" t="s">
        <v>1140</v>
      </c>
      <c r="C249" s="5" t="s">
        <v>25</v>
      </c>
      <c r="D249" s="6" t="s">
        <v>114</v>
      </c>
      <c r="E249" s="7" t="s">
        <v>1141</v>
      </c>
      <c r="F249" s="8" t="s">
        <v>1142</v>
      </c>
      <c r="G249" s="8" t="s">
        <v>1143</v>
      </c>
      <c r="H249" s="57" t="s">
        <v>1144</v>
      </c>
      <c r="I249" s="57" t="s">
        <v>1115</v>
      </c>
      <c r="J249" s="58">
        <v>1</v>
      </c>
      <c r="K249" s="59">
        <v>41835</v>
      </c>
      <c r="L249" s="59">
        <v>41912</v>
      </c>
      <c r="M249" s="11">
        <f t="shared" si="3"/>
        <v>11</v>
      </c>
      <c r="N249" s="68">
        <v>1</v>
      </c>
      <c r="O249" s="69" t="s">
        <v>1145</v>
      </c>
    </row>
    <row r="250" spans="1:15" ht="283.5">
      <c r="A250" s="3">
        <v>11</v>
      </c>
      <c r="B250" s="4" t="s">
        <v>1146</v>
      </c>
      <c r="C250" s="5" t="s">
        <v>25</v>
      </c>
      <c r="D250" s="6" t="s">
        <v>114</v>
      </c>
      <c r="E250" s="7" t="s">
        <v>1141</v>
      </c>
      <c r="F250" s="8" t="s">
        <v>1142</v>
      </c>
      <c r="G250" s="8" t="s">
        <v>1147</v>
      </c>
      <c r="H250" s="57" t="s">
        <v>1148</v>
      </c>
      <c r="I250" s="57" t="s">
        <v>1149</v>
      </c>
      <c r="J250" s="58">
        <v>3</v>
      </c>
      <c r="K250" s="59">
        <v>41912</v>
      </c>
      <c r="L250" s="59">
        <v>42004</v>
      </c>
      <c r="M250" s="11">
        <f t="shared" si="3"/>
        <v>13.142857142857142</v>
      </c>
      <c r="N250" s="63">
        <v>1</v>
      </c>
      <c r="O250" s="64" t="s">
        <v>1150</v>
      </c>
    </row>
    <row r="251" spans="1:15" ht="283.5">
      <c r="A251" s="3">
        <v>12</v>
      </c>
      <c r="B251" s="4" t="s">
        <v>1151</v>
      </c>
      <c r="C251" s="5" t="s">
        <v>25</v>
      </c>
      <c r="D251" s="25" t="s">
        <v>26</v>
      </c>
      <c r="E251" s="7" t="s">
        <v>1152</v>
      </c>
      <c r="F251" s="8" t="s">
        <v>1153</v>
      </c>
      <c r="G251" s="8" t="s">
        <v>1127</v>
      </c>
      <c r="H251" s="57" t="s">
        <v>1128</v>
      </c>
      <c r="I251" s="57" t="s">
        <v>1115</v>
      </c>
      <c r="J251" s="58">
        <v>1</v>
      </c>
      <c r="K251" s="59">
        <v>41881</v>
      </c>
      <c r="L251" s="59">
        <v>42246</v>
      </c>
      <c r="M251" s="11">
        <f t="shared" si="3"/>
        <v>52.142857142857146</v>
      </c>
      <c r="N251" s="20">
        <v>1</v>
      </c>
      <c r="O251" s="67" t="s">
        <v>1154</v>
      </c>
    </row>
    <row r="252" spans="1:15" ht="315">
      <c r="A252" s="3">
        <v>13</v>
      </c>
      <c r="B252" s="4" t="s">
        <v>1155</v>
      </c>
      <c r="C252" s="5" t="s">
        <v>25</v>
      </c>
      <c r="D252" s="25" t="s">
        <v>26</v>
      </c>
      <c r="E252" s="7" t="s">
        <v>1152</v>
      </c>
      <c r="F252" s="8" t="s">
        <v>1153</v>
      </c>
      <c r="G252" s="8" t="s">
        <v>1132</v>
      </c>
      <c r="H252" s="57" t="s">
        <v>1133</v>
      </c>
      <c r="I252" s="57" t="s">
        <v>1115</v>
      </c>
      <c r="J252" s="58">
        <v>1</v>
      </c>
      <c r="K252" s="59">
        <v>41835</v>
      </c>
      <c r="L252" s="59">
        <v>41866</v>
      </c>
      <c r="M252" s="11">
        <f t="shared" si="3"/>
        <v>4.428571428571429</v>
      </c>
      <c r="N252" s="20">
        <v>1</v>
      </c>
      <c r="O252" s="70" t="s">
        <v>1156</v>
      </c>
    </row>
    <row r="253" spans="1:15" ht="283.5">
      <c r="A253" s="3">
        <v>14</v>
      </c>
      <c r="B253" s="4" t="s">
        <v>1157</v>
      </c>
      <c r="C253" s="5" t="s">
        <v>25</v>
      </c>
      <c r="D253" s="25" t="s">
        <v>26</v>
      </c>
      <c r="E253" s="7" t="s">
        <v>1152</v>
      </c>
      <c r="F253" s="8" t="s">
        <v>1153</v>
      </c>
      <c r="G253" s="8" t="s">
        <v>1136</v>
      </c>
      <c r="H253" s="57" t="s">
        <v>1137</v>
      </c>
      <c r="I253" s="57" t="s">
        <v>1138</v>
      </c>
      <c r="J253" s="58">
        <v>4</v>
      </c>
      <c r="K253" s="59">
        <v>41835</v>
      </c>
      <c r="L253" s="59">
        <v>41866</v>
      </c>
      <c r="M253" s="11">
        <f t="shared" si="3"/>
        <v>4.428571428571429</v>
      </c>
      <c r="N253" s="20">
        <v>1</v>
      </c>
      <c r="O253" s="65" t="s">
        <v>1158</v>
      </c>
    </row>
    <row r="254" spans="1:15" ht="255">
      <c r="A254" s="3">
        <v>15</v>
      </c>
      <c r="B254" s="4" t="s">
        <v>1159</v>
      </c>
      <c r="C254" s="5" t="s">
        <v>25</v>
      </c>
      <c r="D254" s="6" t="s">
        <v>114</v>
      </c>
      <c r="E254" s="7" t="s">
        <v>1160</v>
      </c>
      <c r="F254" s="8" t="s">
        <v>1161</v>
      </c>
      <c r="G254" s="8" t="s">
        <v>1127</v>
      </c>
      <c r="H254" s="57" t="s">
        <v>1128</v>
      </c>
      <c r="I254" s="57" t="s">
        <v>1115</v>
      </c>
      <c r="J254" s="58">
        <v>1</v>
      </c>
      <c r="K254" s="59">
        <v>41881</v>
      </c>
      <c r="L254" s="59">
        <v>42246</v>
      </c>
      <c r="M254" s="11">
        <f t="shared" si="3"/>
        <v>52.142857142857146</v>
      </c>
      <c r="N254" s="66">
        <v>1</v>
      </c>
      <c r="O254" s="67" t="s">
        <v>1129</v>
      </c>
    </row>
    <row r="255" spans="1:15" ht="315">
      <c r="A255" s="3">
        <v>16</v>
      </c>
      <c r="B255" s="4" t="s">
        <v>1162</v>
      </c>
      <c r="C255" s="5" t="s">
        <v>25</v>
      </c>
      <c r="D255" s="6" t="s">
        <v>114</v>
      </c>
      <c r="E255" s="7" t="s">
        <v>1160</v>
      </c>
      <c r="F255" s="8" t="s">
        <v>1161</v>
      </c>
      <c r="G255" s="8" t="s">
        <v>1132</v>
      </c>
      <c r="H255" s="57" t="s">
        <v>1133</v>
      </c>
      <c r="I255" s="57" t="s">
        <v>1115</v>
      </c>
      <c r="J255" s="58">
        <v>1</v>
      </c>
      <c r="K255" s="59">
        <v>41835</v>
      </c>
      <c r="L255" s="59">
        <v>41866</v>
      </c>
      <c r="M255" s="11">
        <f t="shared" si="3"/>
        <v>4.428571428571429</v>
      </c>
      <c r="N255" s="66">
        <v>1</v>
      </c>
      <c r="O255" s="67" t="s">
        <v>1163</v>
      </c>
    </row>
    <row r="256" spans="1:15" ht="270">
      <c r="A256" s="3">
        <v>17</v>
      </c>
      <c r="B256" s="4" t="s">
        <v>1164</v>
      </c>
      <c r="C256" s="5" t="s">
        <v>25</v>
      </c>
      <c r="D256" s="6" t="s">
        <v>114</v>
      </c>
      <c r="E256" s="7" t="s">
        <v>1160</v>
      </c>
      <c r="F256" s="8" t="s">
        <v>1161</v>
      </c>
      <c r="G256" s="8" t="s">
        <v>1136</v>
      </c>
      <c r="H256" s="57" t="s">
        <v>1137</v>
      </c>
      <c r="I256" s="57" t="s">
        <v>1138</v>
      </c>
      <c r="J256" s="58">
        <v>4</v>
      </c>
      <c r="K256" s="59">
        <v>41835</v>
      </c>
      <c r="L256" s="59">
        <v>41866</v>
      </c>
      <c r="M256" s="11">
        <f t="shared" si="3"/>
        <v>4.428571428571429</v>
      </c>
      <c r="N256" s="63">
        <v>1</v>
      </c>
      <c r="O256" s="67" t="s">
        <v>1165</v>
      </c>
    </row>
    <row r="257" spans="1:15" ht="240">
      <c r="A257" s="3">
        <v>18</v>
      </c>
      <c r="B257" s="4" t="s">
        <v>1166</v>
      </c>
      <c r="C257" s="5" t="s">
        <v>25</v>
      </c>
      <c r="D257" s="6" t="s">
        <v>114</v>
      </c>
      <c r="E257" s="7" t="s">
        <v>1167</v>
      </c>
      <c r="F257" s="8" t="s">
        <v>1168</v>
      </c>
      <c r="G257" s="8" t="s">
        <v>1143</v>
      </c>
      <c r="H257" s="57" t="s">
        <v>1144</v>
      </c>
      <c r="I257" s="57" t="s">
        <v>1115</v>
      </c>
      <c r="J257" s="58">
        <v>1</v>
      </c>
      <c r="K257" s="59">
        <v>41835</v>
      </c>
      <c r="L257" s="59">
        <v>41912</v>
      </c>
      <c r="M257" s="11">
        <f t="shared" si="3"/>
        <v>11</v>
      </c>
      <c r="N257" s="66">
        <v>1</v>
      </c>
      <c r="O257" s="65" t="s">
        <v>1169</v>
      </c>
    </row>
    <row r="258" spans="1:15" ht="240">
      <c r="A258" s="3">
        <v>19</v>
      </c>
      <c r="B258" s="4" t="s">
        <v>1170</v>
      </c>
      <c r="C258" s="5" t="s">
        <v>25</v>
      </c>
      <c r="D258" s="6" t="s">
        <v>114</v>
      </c>
      <c r="E258" s="7" t="s">
        <v>1167</v>
      </c>
      <c r="F258" s="8" t="s">
        <v>1168</v>
      </c>
      <c r="G258" s="8" t="s">
        <v>1147</v>
      </c>
      <c r="H258" s="57" t="s">
        <v>1148</v>
      </c>
      <c r="I258" s="57" t="s">
        <v>1149</v>
      </c>
      <c r="J258" s="58">
        <v>3</v>
      </c>
      <c r="K258" s="59">
        <v>41912</v>
      </c>
      <c r="L258" s="59">
        <v>42004</v>
      </c>
      <c r="M258" s="11">
        <f t="shared" si="3"/>
        <v>13.142857142857142</v>
      </c>
      <c r="N258" s="63">
        <v>1</v>
      </c>
      <c r="O258" s="64" t="s">
        <v>1150</v>
      </c>
    </row>
    <row r="259" spans="1:15" ht="283.5">
      <c r="A259" s="3">
        <v>20</v>
      </c>
      <c r="B259" s="4" t="s">
        <v>1171</v>
      </c>
      <c r="C259" s="5" t="s">
        <v>25</v>
      </c>
      <c r="D259" s="6" t="s">
        <v>114</v>
      </c>
      <c r="E259" s="21" t="s">
        <v>1172</v>
      </c>
      <c r="F259" s="8" t="s">
        <v>1173</v>
      </c>
      <c r="G259" s="57" t="s">
        <v>1174</v>
      </c>
      <c r="H259" s="71" t="s">
        <v>1128</v>
      </c>
      <c r="I259" s="71" t="s">
        <v>1175</v>
      </c>
      <c r="J259" s="58">
        <v>4</v>
      </c>
      <c r="K259" s="59">
        <v>41835</v>
      </c>
      <c r="L259" s="59">
        <v>42200</v>
      </c>
      <c r="M259" s="11">
        <f t="shared" si="3"/>
        <v>52.142857142857146</v>
      </c>
      <c r="N259" s="63">
        <v>1</v>
      </c>
      <c r="O259" s="67" t="s">
        <v>1176</v>
      </c>
    </row>
    <row r="260" spans="1:15" ht="283.5">
      <c r="A260" s="3">
        <v>21</v>
      </c>
      <c r="B260" s="4" t="s">
        <v>1177</v>
      </c>
      <c r="C260" s="5" t="s">
        <v>25</v>
      </c>
      <c r="D260" s="72" t="s">
        <v>114</v>
      </c>
      <c r="E260" s="21" t="s">
        <v>1172</v>
      </c>
      <c r="F260" s="21" t="s">
        <v>1048</v>
      </c>
      <c r="G260" s="8" t="s">
        <v>1058</v>
      </c>
      <c r="H260" s="8" t="s">
        <v>1050</v>
      </c>
      <c r="I260" s="8" t="s">
        <v>1051</v>
      </c>
      <c r="J260" s="15">
        <v>4</v>
      </c>
      <c r="K260" s="16">
        <v>42216</v>
      </c>
      <c r="L260" s="16">
        <v>42582</v>
      </c>
      <c r="M260" s="11">
        <f t="shared" si="3"/>
        <v>52.285714285714285</v>
      </c>
      <c r="N260" s="63">
        <v>0.7</v>
      </c>
      <c r="O260" s="21" t="s">
        <v>1052</v>
      </c>
    </row>
    <row r="261" spans="1:15" ht="283.5">
      <c r="A261" s="3">
        <v>22</v>
      </c>
      <c r="B261" s="4" t="s">
        <v>1178</v>
      </c>
      <c r="C261" s="5" t="s">
        <v>25</v>
      </c>
      <c r="D261" s="6" t="s">
        <v>114</v>
      </c>
      <c r="E261" s="21" t="s">
        <v>1172</v>
      </c>
      <c r="F261" s="8" t="s">
        <v>1173</v>
      </c>
      <c r="G261" s="8" t="s">
        <v>1179</v>
      </c>
      <c r="H261" s="57" t="s">
        <v>1144</v>
      </c>
      <c r="I261" s="57" t="s">
        <v>1115</v>
      </c>
      <c r="J261" s="58">
        <v>1</v>
      </c>
      <c r="K261" s="59">
        <v>41835</v>
      </c>
      <c r="L261" s="59">
        <v>41912</v>
      </c>
      <c r="M261" s="11">
        <f t="shared" si="3"/>
        <v>11</v>
      </c>
      <c r="N261" s="63">
        <v>1</v>
      </c>
      <c r="O261" s="8" t="s">
        <v>1180</v>
      </c>
    </row>
    <row r="262" spans="1:15" ht="195">
      <c r="A262" s="3">
        <v>23</v>
      </c>
      <c r="B262" s="4" t="s">
        <v>1181</v>
      </c>
      <c r="C262" s="5" t="s">
        <v>25</v>
      </c>
      <c r="D262" s="25" t="s">
        <v>26</v>
      </c>
      <c r="E262" s="7" t="s">
        <v>1182</v>
      </c>
      <c r="F262" s="8" t="s">
        <v>1183</v>
      </c>
      <c r="G262" s="8" t="s">
        <v>1184</v>
      </c>
      <c r="H262" s="8" t="s">
        <v>1185</v>
      </c>
      <c r="I262" s="57" t="s">
        <v>1186</v>
      </c>
      <c r="J262" s="58">
        <v>2</v>
      </c>
      <c r="K262" s="59">
        <v>41835</v>
      </c>
      <c r="L262" s="59">
        <v>42200</v>
      </c>
      <c r="M262" s="11">
        <f t="shared" si="3"/>
        <v>52.142857142857146</v>
      </c>
      <c r="N262" s="20">
        <v>1</v>
      </c>
      <c r="O262" s="57" t="s">
        <v>1187</v>
      </c>
    </row>
    <row r="263" spans="1:15" ht="330">
      <c r="A263" s="3">
        <v>24</v>
      </c>
      <c r="B263" s="4" t="s">
        <v>1188</v>
      </c>
      <c r="C263" s="5" t="s">
        <v>25</v>
      </c>
      <c r="D263" s="25" t="s">
        <v>26</v>
      </c>
      <c r="E263" s="7" t="s">
        <v>1189</v>
      </c>
      <c r="F263" s="8" t="s">
        <v>1190</v>
      </c>
      <c r="G263" s="8" t="s">
        <v>1184</v>
      </c>
      <c r="H263" s="8" t="s">
        <v>1185</v>
      </c>
      <c r="I263" s="57" t="s">
        <v>1186</v>
      </c>
      <c r="J263" s="58">
        <v>4</v>
      </c>
      <c r="K263" s="59">
        <v>41835</v>
      </c>
      <c r="L263" s="59">
        <v>42200</v>
      </c>
      <c r="M263" s="11">
        <f t="shared" si="3"/>
        <v>52.142857142857146</v>
      </c>
      <c r="N263" s="63">
        <v>1</v>
      </c>
      <c r="O263" s="57" t="s">
        <v>1187</v>
      </c>
    </row>
    <row r="264" spans="1:15" ht="375">
      <c r="A264" s="3">
        <v>25</v>
      </c>
      <c r="B264" s="4" t="s">
        <v>1191</v>
      </c>
      <c r="C264" s="5" t="s">
        <v>25</v>
      </c>
      <c r="D264" s="6" t="s">
        <v>114</v>
      </c>
      <c r="E264" s="7" t="s">
        <v>1192</v>
      </c>
      <c r="F264" s="8" t="s">
        <v>1193</v>
      </c>
      <c r="G264" s="8" t="s">
        <v>1194</v>
      </c>
      <c r="H264" s="57" t="s">
        <v>1195</v>
      </c>
      <c r="I264" s="57" t="s">
        <v>1196</v>
      </c>
      <c r="J264" s="58">
        <v>4</v>
      </c>
      <c r="K264" s="59">
        <v>41835</v>
      </c>
      <c r="L264" s="59">
        <v>41866</v>
      </c>
      <c r="M264" s="11">
        <f t="shared" si="3"/>
        <v>4.428571428571429</v>
      </c>
      <c r="N264" s="20">
        <v>1</v>
      </c>
      <c r="O264" s="73" t="s">
        <v>1197</v>
      </c>
    </row>
    <row r="265" spans="1:15" ht="195">
      <c r="A265" s="3">
        <v>26</v>
      </c>
      <c r="B265" s="4" t="s">
        <v>1198</v>
      </c>
      <c r="C265" s="5" t="s">
        <v>25</v>
      </c>
      <c r="D265" s="6" t="s">
        <v>114</v>
      </c>
      <c r="E265" s="7" t="s">
        <v>1192</v>
      </c>
      <c r="F265" s="8" t="s">
        <v>1193</v>
      </c>
      <c r="G265" s="8" t="s">
        <v>1199</v>
      </c>
      <c r="H265" s="57" t="s">
        <v>1200</v>
      </c>
      <c r="I265" s="57" t="s">
        <v>1196</v>
      </c>
      <c r="J265" s="58">
        <v>4</v>
      </c>
      <c r="K265" s="59">
        <v>41835</v>
      </c>
      <c r="L265" s="59">
        <v>41866</v>
      </c>
      <c r="M265" s="11">
        <f t="shared" si="3"/>
        <v>4.428571428571429</v>
      </c>
      <c r="N265" s="20">
        <v>1</v>
      </c>
      <c r="O265" s="65" t="s">
        <v>1201</v>
      </c>
    </row>
    <row r="266" spans="1:15" ht="255">
      <c r="A266" s="3">
        <v>27</v>
      </c>
      <c r="B266" s="4" t="s">
        <v>1202</v>
      </c>
      <c r="C266" s="5" t="s">
        <v>25</v>
      </c>
      <c r="D266" s="6" t="s">
        <v>114</v>
      </c>
      <c r="E266" s="7" t="s">
        <v>1203</v>
      </c>
      <c r="F266" s="8" t="s">
        <v>1204</v>
      </c>
      <c r="G266" s="8" t="s">
        <v>1205</v>
      </c>
      <c r="H266" s="57" t="s">
        <v>1206</v>
      </c>
      <c r="I266" s="57" t="s">
        <v>1207</v>
      </c>
      <c r="J266" s="58">
        <v>4</v>
      </c>
      <c r="K266" s="59">
        <v>41835</v>
      </c>
      <c r="L266" s="59">
        <v>41866</v>
      </c>
      <c r="M266" s="11">
        <f t="shared" si="3"/>
        <v>4.428571428571429</v>
      </c>
      <c r="N266" s="20">
        <v>1</v>
      </c>
      <c r="O266" s="65" t="s">
        <v>1208</v>
      </c>
    </row>
    <row r="267" spans="1:15" ht="210">
      <c r="A267" s="3">
        <v>28</v>
      </c>
      <c r="B267" s="4" t="s">
        <v>1209</v>
      </c>
      <c r="C267" s="5" t="s">
        <v>25</v>
      </c>
      <c r="D267" s="6" t="s">
        <v>114</v>
      </c>
      <c r="E267" s="7" t="s">
        <v>1210</v>
      </c>
      <c r="F267" s="8" t="s">
        <v>1211</v>
      </c>
      <c r="G267" s="8" t="s">
        <v>1212</v>
      </c>
      <c r="H267" s="74" t="s">
        <v>1213</v>
      </c>
      <c r="I267" s="57" t="s">
        <v>1214</v>
      </c>
      <c r="J267" s="75">
        <v>12</v>
      </c>
      <c r="K267" s="59">
        <v>42216</v>
      </c>
      <c r="L267" s="59">
        <v>42369</v>
      </c>
      <c r="M267" s="11">
        <f t="shared" si="3"/>
        <v>21.857142857142858</v>
      </c>
      <c r="N267" s="66">
        <v>1</v>
      </c>
      <c r="O267" s="8" t="s">
        <v>1215</v>
      </c>
    </row>
    <row r="268" spans="1:15" ht="285">
      <c r="A268" s="3">
        <v>29</v>
      </c>
      <c r="B268" s="4" t="s">
        <v>1216</v>
      </c>
      <c r="C268" s="5" t="s">
        <v>25</v>
      </c>
      <c r="D268" s="25" t="s">
        <v>26</v>
      </c>
      <c r="E268" s="7" t="s">
        <v>1217</v>
      </c>
      <c r="F268" s="8" t="s">
        <v>1218</v>
      </c>
      <c r="G268" s="8" t="s">
        <v>1219</v>
      </c>
      <c r="H268" s="8" t="s">
        <v>1220</v>
      </c>
      <c r="I268" s="8" t="s">
        <v>1221</v>
      </c>
      <c r="J268" s="9">
        <v>0</v>
      </c>
      <c r="K268" s="76">
        <v>41837</v>
      </c>
      <c r="L268" s="76">
        <v>42202</v>
      </c>
      <c r="M268" s="11">
        <f t="shared" si="3"/>
        <v>52.142857142857146</v>
      </c>
      <c r="N268" s="66">
        <v>1</v>
      </c>
      <c r="O268" s="8" t="s">
        <v>1222</v>
      </c>
    </row>
    <row r="269" spans="1:15" ht="270">
      <c r="A269" s="3">
        <v>30</v>
      </c>
      <c r="B269" s="4" t="s">
        <v>1223</v>
      </c>
      <c r="C269" s="5" t="s">
        <v>25</v>
      </c>
      <c r="D269" s="6" t="s">
        <v>114</v>
      </c>
      <c r="E269" s="7" t="s">
        <v>1224</v>
      </c>
      <c r="F269" s="8" t="s">
        <v>1225</v>
      </c>
      <c r="G269" s="64" t="s">
        <v>1226</v>
      </c>
      <c r="H269" s="8" t="s">
        <v>731</v>
      </c>
      <c r="I269" s="8" t="s">
        <v>731</v>
      </c>
      <c r="J269" s="9">
        <v>0</v>
      </c>
      <c r="K269" s="76">
        <v>41837</v>
      </c>
      <c r="L269" s="76">
        <v>42202</v>
      </c>
      <c r="M269" s="11">
        <f t="shared" si="3"/>
        <v>52.142857142857146</v>
      </c>
      <c r="N269" s="60">
        <v>1</v>
      </c>
      <c r="O269" s="64" t="s">
        <v>1226</v>
      </c>
    </row>
    <row r="270" spans="1:15" ht="210">
      <c r="A270" s="3">
        <v>31</v>
      </c>
      <c r="B270" s="4" t="s">
        <v>1227</v>
      </c>
      <c r="C270" s="5" t="s">
        <v>25</v>
      </c>
      <c r="D270" s="6" t="s">
        <v>114</v>
      </c>
      <c r="E270" s="7" t="s">
        <v>1228</v>
      </c>
      <c r="F270" s="8" t="s">
        <v>1229</v>
      </c>
      <c r="G270" s="21" t="s">
        <v>1230</v>
      </c>
      <c r="H270" s="21" t="s">
        <v>1230</v>
      </c>
      <c r="I270" s="21" t="s">
        <v>1230</v>
      </c>
      <c r="J270" s="15">
        <v>1</v>
      </c>
      <c r="K270" s="16">
        <v>42156</v>
      </c>
      <c r="L270" s="16">
        <v>42520</v>
      </c>
      <c r="M270" s="11">
        <f t="shared" si="3"/>
        <v>52</v>
      </c>
      <c r="N270" s="60">
        <v>0.9</v>
      </c>
      <c r="O270" s="27" t="s">
        <v>1231</v>
      </c>
    </row>
    <row r="271" spans="1:15" ht="270">
      <c r="A271" s="3">
        <v>32</v>
      </c>
      <c r="B271" s="4" t="s">
        <v>1232</v>
      </c>
      <c r="C271" s="5" t="s">
        <v>25</v>
      </c>
      <c r="D271" s="6" t="s">
        <v>114</v>
      </c>
      <c r="E271" s="7" t="s">
        <v>1233</v>
      </c>
      <c r="F271" s="26" t="s">
        <v>1234</v>
      </c>
      <c r="G271" s="8" t="s">
        <v>1235</v>
      </c>
      <c r="H271" s="57" t="s">
        <v>1236</v>
      </c>
      <c r="I271" s="57" t="s">
        <v>1237</v>
      </c>
      <c r="J271" s="58">
        <v>1</v>
      </c>
      <c r="K271" s="59">
        <v>41851</v>
      </c>
      <c r="L271" s="59">
        <v>42216</v>
      </c>
      <c r="M271" s="11">
        <f t="shared" si="3"/>
        <v>52.142857142857146</v>
      </c>
      <c r="N271" s="60">
        <v>1</v>
      </c>
      <c r="O271" s="64" t="s">
        <v>1238</v>
      </c>
    </row>
    <row r="272" spans="1:15" ht="225">
      <c r="A272" s="3">
        <v>33</v>
      </c>
      <c r="B272" s="4" t="s">
        <v>1239</v>
      </c>
      <c r="C272" s="5" t="s">
        <v>25</v>
      </c>
      <c r="D272" s="6" t="s">
        <v>114</v>
      </c>
      <c r="E272" s="7" t="s">
        <v>1240</v>
      </c>
      <c r="F272" s="26" t="s">
        <v>1241</v>
      </c>
      <c r="G272" s="8" t="s">
        <v>1242</v>
      </c>
      <c r="H272" s="57" t="s">
        <v>1243</v>
      </c>
      <c r="I272" s="57" t="s">
        <v>1244</v>
      </c>
      <c r="J272" s="58">
        <v>1</v>
      </c>
      <c r="K272" s="77">
        <v>41834</v>
      </c>
      <c r="L272" s="59">
        <v>41973</v>
      </c>
      <c r="M272" s="11">
        <f t="shared" si="3"/>
        <v>19.857142857142858</v>
      </c>
      <c r="N272" s="78">
        <v>1</v>
      </c>
      <c r="O272" s="79" t="s">
        <v>1245</v>
      </c>
    </row>
    <row r="273" spans="1:15" ht="345">
      <c r="A273" s="3">
        <v>34</v>
      </c>
      <c r="B273" s="4" t="s">
        <v>1246</v>
      </c>
      <c r="C273" s="5" t="s">
        <v>25</v>
      </c>
      <c r="D273" s="6" t="s">
        <v>114</v>
      </c>
      <c r="E273" s="7" t="s">
        <v>1247</v>
      </c>
      <c r="F273" s="26" t="s">
        <v>1248</v>
      </c>
      <c r="G273" s="8" t="s">
        <v>1249</v>
      </c>
      <c r="H273" s="26" t="s">
        <v>1250</v>
      </c>
      <c r="I273" s="57" t="s">
        <v>1251</v>
      </c>
      <c r="J273" s="80">
        <v>9</v>
      </c>
      <c r="K273" s="59">
        <v>41862</v>
      </c>
      <c r="L273" s="59">
        <v>41912</v>
      </c>
      <c r="M273" s="11">
        <f t="shared" si="3"/>
        <v>7.142857142857143</v>
      </c>
      <c r="N273" s="66">
        <v>1</v>
      </c>
      <c r="O273" s="81" t="s">
        <v>1252</v>
      </c>
    </row>
    <row r="274" spans="1:15" ht="360">
      <c r="A274" s="3">
        <v>35</v>
      </c>
      <c r="B274" s="4" t="s">
        <v>1253</v>
      </c>
      <c r="C274" s="5" t="s">
        <v>25</v>
      </c>
      <c r="D274" s="6" t="s">
        <v>114</v>
      </c>
      <c r="E274" s="7" t="s">
        <v>1247</v>
      </c>
      <c r="F274" s="26" t="s">
        <v>1248</v>
      </c>
      <c r="G274" s="26" t="s">
        <v>1254</v>
      </c>
      <c r="H274" s="57" t="s">
        <v>1255</v>
      </c>
      <c r="I274" s="57" t="s">
        <v>1256</v>
      </c>
      <c r="J274" s="80">
        <v>8</v>
      </c>
      <c r="K274" s="59">
        <v>41880</v>
      </c>
      <c r="L274" s="59">
        <v>42003</v>
      </c>
      <c r="M274" s="11">
        <f t="shared" si="3"/>
        <v>17.571428571428573</v>
      </c>
      <c r="N274" s="60">
        <v>1</v>
      </c>
      <c r="O274" s="82" t="s">
        <v>1257</v>
      </c>
    </row>
    <row r="275" spans="1:15" ht="285">
      <c r="A275" s="3">
        <v>36</v>
      </c>
      <c r="B275" s="4" t="s">
        <v>1258</v>
      </c>
      <c r="C275" s="5" t="s">
        <v>25</v>
      </c>
      <c r="D275" s="6" t="s">
        <v>114</v>
      </c>
      <c r="E275" s="7" t="s">
        <v>1259</v>
      </c>
      <c r="F275" s="61" t="s">
        <v>1260</v>
      </c>
      <c r="G275" s="61" t="s">
        <v>1261</v>
      </c>
      <c r="H275" s="61" t="s">
        <v>1262</v>
      </c>
      <c r="I275" s="83" t="s">
        <v>1263</v>
      </c>
      <c r="J275" s="84">
        <v>6</v>
      </c>
      <c r="K275" s="59">
        <v>42217</v>
      </c>
      <c r="L275" s="59">
        <v>42581</v>
      </c>
      <c r="M275" s="11">
        <f aca="true" t="shared" si="4" ref="M275:M318">(+L275-K275)/7</f>
        <v>52</v>
      </c>
      <c r="N275" s="60">
        <v>0.85</v>
      </c>
      <c r="O275" s="82" t="s">
        <v>1264</v>
      </c>
    </row>
    <row r="276" spans="1:15" ht="204.75">
      <c r="A276" s="3">
        <v>37</v>
      </c>
      <c r="B276" s="4" t="s">
        <v>1265</v>
      </c>
      <c r="C276" s="5" t="s">
        <v>25</v>
      </c>
      <c r="D276" s="6" t="s">
        <v>114</v>
      </c>
      <c r="E276" s="7" t="s">
        <v>1259</v>
      </c>
      <c r="F276" s="61" t="s">
        <v>1260</v>
      </c>
      <c r="G276" s="61" t="s">
        <v>1266</v>
      </c>
      <c r="H276" s="61" t="s">
        <v>1267</v>
      </c>
      <c r="I276" s="61" t="s">
        <v>251</v>
      </c>
      <c r="J276" s="85">
        <v>1</v>
      </c>
      <c r="K276" s="59">
        <v>41850</v>
      </c>
      <c r="L276" s="86">
        <v>41912</v>
      </c>
      <c r="M276" s="11">
        <f t="shared" si="4"/>
        <v>8.857142857142858</v>
      </c>
      <c r="N276" s="60">
        <v>1</v>
      </c>
      <c r="O276" s="82" t="s">
        <v>1268</v>
      </c>
    </row>
    <row r="277" spans="1:15" ht="360">
      <c r="A277" s="3">
        <v>38</v>
      </c>
      <c r="B277" s="4" t="s">
        <v>1269</v>
      </c>
      <c r="C277" s="5" t="s">
        <v>25</v>
      </c>
      <c r="D277" s="6" t="s">
        <v>114</v>
      </c>
      <c r="E277" s="7" t="s">
        <v>1270</v>
      </c>
      <c r="F277" s="26" t="s">
        <v>1271</v>
      </c>
      <c r="G277" s="8" t="s">
        <v>1272</v>
      </c>
      <c r="H277" s="8" t="s">
        <v>1273</v>
      </c>
      <c r="I277" s="8" t="s">
        <v>1274</v>
      </c>
      <c r="J277" s="9">
        <v>5</v>
      </c>
      <c r="K277" s="16">
        <v>42217</v>
      </c>
      <c r="L277" s="16">
        <v>42581</v>
      </c>
      <c r="M277" s="11">
        <f t="shared" si="4"/>
        <v>52</v>
      </c>
      <c r="N277" s="12">
        <v>0.25</v>
      </c>
      <c r="O277" s="8" t="s">
        <v>1275</v>
      </c>
    </row>
    <row r="278" spans="1:15" ht="360">
      <c r="A278" s="3">
        <v>39</v>
      </c>
      <c r="B278" s="4" t="s">
        <v>1276</v>
      </c>
      <c r="C278" s="5" t="s">
        <v>25</v>
      </c>
      <c r="D278" s="6" t="s">
        <v>114</v>
      </c>
      <c r="E278" s="7" t="s">
        <v>1277</v>
      </c>
      <c r="F278" s="26" t="s">
        <v>1271</v>
      </c>
      <c r="G278" s="8" t="s">
        <v>1278</v>
      </c>
      <c r="H278" s="61" t="s">
        <v>1279</v>
      </c>
      <c r="I278" s="48" t="s">
        <v>1280</v>
      </c>
      <c r="J278" s="62">
        <v>3</v>
      </c>
      <c r="K278" s="59">
        <v>41837</v>
      </c>
      <c r="L278" s="59">
        <v>41912</v>
      </c>
      <c r="M278" s="11">
        <f t="shared" si="4"/>
        <v>10.714285714285714</v>
      </c>
      <c r="N278" s="66">
        <v>1</v>
      </c>
      <c r="O278" s="87" t="s">
        <v>1281</v>
      </c>
    </row>
    <row r="279" spans="1:15" ht="330">
      <c r="A279" s="3">
        <v>40</v>
      </c>
      <c r="B279" s="4" t="s">
        <v>1282</v>
      </c>
      <c r="C279" s="5" t="s">
        <v>25</v>
      </c>
      <c r="D279" s="6" t="s">
        <v>114</v>
      </c>
      <c r="E279" s="7" t="s">
        <v>1283</v>
      </c>
      <c r="F279" s="26" t="s">
        <v>1284</v>
      </c>
      <c r="G279" s="8" t="s">
        <v>1285</v>
      </c>
      <c r="H279" s="61" t="s">
        <v>1286</v>
      </c>
      <c r="I279" s="61" t="s">
        <v>1287</v>
      </c>
      <c r="J279" s="62">
        <v>2</v>
      </c>
      <c r="K279" s="59">
        <v>41837</v>
      </c>
      <c r="L279" s="59">
        <v>41880</v>
      </c>
      <c r="M279" s="11">
        <f t="shared" si="4"/>
        <v>6.142857142857143</v>
      </c>
      <c r="N279" s="88">
        <v>1</v>
      </c>
      <c r="O279" s="65" t="s">
        <v>1288</v>
      </c>
    </row>
    <row r="280" spans="1:15" ht="285">
      <c r="A280" s="3">
        <v>41</v>
      </c>
      <c r="B280" s="4" t="s">
        <v>1289</v>
      </c>
      <c r="C280" s="5" t="s">
        <v>25</v>
      </c>
      <c r="D280" s="6" t="s">
        <v>114</v>
      </c>
      <c r="E280" s="7" t="s">
        <v>1290</v>
      </c>
      <c r="F280" s="26" t="s">
        <v>1291</v>
      </c>
      <c r="G280" s="8" t="s">
        <v>1292</v>
      </c>
      <c r="H280" s="74" t="s">
        <v>1293</v>
      </c>
      <c r="I280" s="57" t="s">
        <v>1294</v>
      </c>
      <c r="J280" s="62">
        <v>5</v>
      </c>
      <c r="K280" s="59">
        <v>41851</v>
      </c>
      <c r="L280" s="59">
        <v>42216</v>
      </c>
      <c r="M280" s="11">
        <f t="shared" si="4"/>
        <v>52.142857142857146</v>
      </c>
      <c r="N280" s="60">
        <v>1</v>
      </c>
      <c r="O280" s="36" t="s">
        <v>1295</v>
      </c>
    </row>
    <row r="281" spans="1:15" ht="270">
      <c r="A281" s="3">
        <v>42</v>
      </c>
      <c r="B281" s="4" t="s">
        <v>1296</v>
      </c>
      <c r="C281" s="5" t="s">
        <v>25</v>
      </c>
      <c r="D281" s="6" t="s">
        <v>114</v>
      </c>
      <c r="E281" s="7" t="s">
        <v>1297</v>
      </c>
      <c r="F281" s="26" t="s">
        <v>1298</v>
      </c>
      <c r="G281" s="8" t="s">
        <v>1299</v>
      </c>
      <c r="H281" s="61" t="s">
        <v>1300</v>
      </c>
      <c r="I281" s="61" t="s">
        <v>1301</v>
      </c>
      <c r="J281" s="62">
        <v>1</v>
      </c>
      <c r="K281" s="59">
        <v>41835</v>
      </c>
      <c r="L281" s="59">
        <v>41912</v>
      </c>
      <c r="M281" s="11">
        <f t="shared" si="4"/>
        <v>11</v>
      </c>
      <c r="N281" s="60">
        <v>1</v>
      </c>
      <c r="O281" s="8" t="s">
        <v>1302</v>
      </c>
    </row>
    <row r="282" spans="1:15" ht="240">
      <c r="A282" s="3">
        <v>43</v>
      </c>
      <c r="B282" s="4" t="s">
        <v>1303</v>
      </c>
      <c r="C282" s="5" t="s">
        <v>25</v>
      </c>
      <c r="D282" s="6" t="s">
        <v>114</v>
      </c>
      <c r="E282" s="7" t="s">
        <v>1304</v>
      </c>
      <c r="F282" s="26" t="s">
        <v>1305</v>
      </c>
      <c r="G282" s="8" t="s">
        <v>1306</v>
      </c>
      <c r="H282" s="61" t="s">
        <v>1307</v>
      </c>
      <c r="I282" s="61" t="s">
        <v>1308</v>
      </c>
      <c r="J282" s="62">
        <v>1</v>
      </c>
      <c r="K282" s="59">
        <v>41835</v>
      </c>
      <c r="L282" s="59">
        <v>41866</v>
      </c>
      <c r="M282" s="11">
        <f t="shared" si="4"/>
        <v>4.428571428571429</v>
      </c>
      <c r="N282" s="60">
        <v>1</v>
      </c>
      <c r="O282" s="61" t="s">
        <v>1309</v>
      </c>
    </row>
    <row r="283" spans="1:15" ht="240">
      <c r="A283" s="3">
        <v>44</v>
      </c>
      <c r="B283" s="4" t="s">
        <v>1310</v>
      </c>
      <c r="C283" s="5" t="s">
        <v>25</v>
      </c>
      <c r="D283" s="6" t="s">
        <v>114</v>
      </c>
      <c r="E283" s="7" t="s">
        <v>1304</v>
      </c>
      <c r="F283" s="26" t="s">
        <v>1305</v>
      </c>
      <c r="G283" s="8" t="s">
        <v>1311</v>
      </c>
      <c r="H283" s="61" t="s">
        <v>1312</v>
      </c>
      <c r="I283" s="61" t="s">
        <v>1313</v>
      </c>
      <c r="J283" s="62">
        <v>1</v>
      </c>
      <c r="K283" s="59">
        <v>41835</v>
      </c>
      <c r="L283" s="59">
        <v>41912</v>
      </c>
      <c r="M283" s="11">
        <f t="shared" si="4"/>
        <v>11</v>
      </c>
      <c r="N283" s="60">
        <v>1</v>
      </c>
      <c r="O283" s="61" t="s">
        <v>1314</v>
      </c>
    </row>
    <row r="284" spans="1:15" ht="240">
      <c r="A284" s="3">
        <v>45</v>
      </c>
      <c r="B284" s="4" t="s">
        <v>1315</v>
      </c>
      <c r="C284" s="5" t="s">
        <v>25</v>
      </c>
      <c r="D284" s="6" t="s">
        <v>114</v>
      </c>
      <c r="E284" s="7" t="s">
        <v>1304</v>
      </c>
      <c r="F284" s="26" t="s">
        <v>1305</v>
      </c>
      <c r="G284" s="8" t="s">
        <v>1316</v>
      </c>
      <c r="H284" s="61" t="s">
        <v>1317</v>
      </c>
      <c r="I284" s="61" t="s">
        <v>1318</v>
      </c>
      <c r="J284" s="62">
        <v>1</v>
      </c>
      <c r="K284" s="59">
        <v>41835</v>
      </c>
      <c r="L284" s="59">
        <v>42185</v>
      </c>
      <c r="M284" s="11">
        <f t="shared" si="4"/>
        <v>50</v>
      </c>
      <c r="N284" s="63">
        <v>1</v>
      </c>
      <c r="O284" s="64" t="s">
        <v>1319</v>
      </c>
    </row>
    <row r="285" spans="1:15" ht="345">
      <c r="A285" s="3">
        <v>46</v>
      </c>
      <c r="B285" s="4" t="s">
        <v>1320</v>
      </c>
      <c r="C285" s="5" t="s">
        <v>25</v>
      </c>
      <c r="D285" s="6" t="s">
        <v>114</v>
      </c>
      <c r="E285" s="7" t="s">
        <v>1321</v>
      </c>
      <c r="F285" s="26" t="s">
        <v>1322</v>
      </c>
      <c r="G285" s="8" t="s">
        <v>1323</v>
      </c>
      <c r="H285" s="61" t="s">
        <v>1324</v>
      </c>
      <c r="I285" s="61" t="s">
        <v>1325</v>
      </c>
      <c r="J285" s="62">
        <v>1</v>
      </c>
      <c r="K285" s="59">
        <v>42164</v>
      </c>
      <c r="L285" s="59">
        <v>42530</v>
      </c>
      <c r="M285" s="11">
        <f t="shared" si="4"/>
        <v>52.285714285714285</v>
      </c>
      <c r="N285" s="60">
        <v>0.51</v>
      </c>
      <c r="O285" s="27" t="s">
        <v>1326</v>
      </c>
    </row>
    <row r="286" spans="1:15" ht="330">
      <c r="A286" s="3">
        <v>47</v>
      </c>
      <c r="B286" s="4" t="s">
        <v>1327</v>
      </c>
      <c r="C286" s="5" t="s">
        <v>25</v>
      </c>
      <c r="D286" s="6" t="s">
        <v>114</v>
      </c>
      <c r="E286" s="7" t="s">
        <v>1328</v>
      </c>
      <c r="F286" s="26" t="s">
        <v>1329</v>
      </c>
      <c r="G286" s="8" t="s">
        <v>1285</v>
      </c>
      <c r="H286" s="61" t="s">
        <v>1330</v>
      </c>
      <c r="I286" s="61" t="s">
        <v>1287</v>
      </c>
      <c r="J286" s="62">
        <v>2</v>
      </c>
      <c r="K286" s="59">
        <v>41662</v>
      </c>
      <c r="L286" s="59">
        <v>41880</v>
      </c>
      <c r="M286" s="11">
        <f t="shared" si="4"/>
        <v>31.142857142857142</v>
      </c>
      <c r="N286" s="88">
        <v>1</v>
      </c>
      <c r="O286" s="65" t="s">
        <v>1288</v>
      </c>
    </row>
    <row r="287" spans="1:15" ht="210">
      <c r="A287" s="3">
        <v>48</v>
      </c>
      <c r="B287" s="4" t="s">
        <v>1331</v>
      </c>
      <c r="C287" s="5" t="s">
        <v>25</v>
      </c>
      <c r="D287" s="25" t="s">
        <v>26</v>
      </c>
      <c r="E287" s="7" t="s">
        <v>1332</v>
      </c>
      <c r="F287" s="26" t="s">
        <v>1333</v>
      </c>
      <c r="G287" s="8" t="s">
        <v>1334</v>
      </c>
      <c r="H287" s="61" t="s">
        <v>1335</v>
      </c>
      <c r="I287" s="61" t="s">
        <v>1336</v>
      </c>
      <c r="J287" s="62">
        <v>1</v>
      </c>
      <c r="K287" s="59">
        <v>41837</v>
      </c>
      <c r="L287" s="59">
        <v>41912</v>
      </c>
      <c r="M287" s="11">
        <f t="shared" si="4"/>
        <v>10.714285714285714</v>
      </c>
      <c r="N287" s="66">
        <v>1</v>
      </c>
      <c r="O287" s="8" t="s">
        <v>1337</v>
      </c>
    </row>
    <row r="288" spans="1:15" ht="189">
      <c r="A288" s="3">
        <v>49</v>
      </c>
      <c r="B288" s="4" t="s">
        <v>1338</v>
      </c>
      <c r="C288" s="5" t="s">
        <v>25</v>
      </c>
      <c r="D288" s="6" t="s">
        <v>114</v>
      </c>
      <c r="E288" s="7" t="s">
        <v>1339</v>
      </c>
      <c r="F288" s="26" t="s">
        <v>1340</v>
      </c>
      <c r="G288" s="8" t="s">
        <v>1341</v>
      </c>
      <c r="H288" s="61" t="s">
        <v>1342</v>
      </c>
      <c r="I288" s="61" t="s">
        <v>1343</v>
      </c>
      <c r="J288" s="62">
        <v>1</v>
      </c>
      <c r="K288" s="59">
        <v>41640</v>
      </c>
      <c r="L288" s="59">
        <v>41820</v>
      </c>
      <c r="M288" s="11">
        <f t="shared" si="4"/>
        <v>25.714285714285715</v>
      </c>
      <c r="N288" s="78">
        <v>1</v>
      </c>
      <c r="O288" s="61" t="s">
        <v>1344</v>
      </c>
    </row>
    <row r="289" spans="1:15" ht="409.5">
      <c r="A289" s="3">
        <v>50</v>
      </c>
      <c r="B289" s="4" t="s">
        <v>1345</v>
      </c>
      <c r="C289" s="5" t="s">
        <v>25</v>
      </c>
      <c r="D289" s="6" t="s">
        <v>114</v>
      </c>
      <c r="E289" s="7" t="s">
        <v>1346</v>
      </c>
      <c r="F289" s="26" t="s">
        <v>1347</v>
      </c>
      <c r="G289" s="8" t="s">
        <v>1348</v>
      </c>
      <c r="H289" s="61" t="s">
        <v>1349</v>
      </c>
      <c r="I289" s="61" t="s">
        <v>1343</v>
      </c>
      <c r="J289" s="62">
        <v>1</v>
      </c>
      <c r="K289" s="59">
        <v>41640</v>
      </c>
      <c r="L289" s="59">
        <v>42003</v>
      </c>
      <c r="M289" s="11">
        <f t="shared" si="4"/>
        <v>51.857142857142854</v>
      </c>
      <c r="N289" s="78">
        <v>1</v>
      </c>
      <c r="O289" s="61" t="s">
        <v>1350</v>
      </c>
    </row>
    <row r="290" spans="1:15" ht="390">
      <c r="A290" s="3">
        <v>51</v>
      </c>
      <c r="B290" s="4" t="s">
        <v>1351</v>
      </c>
      <c r="C290" s="5" t="s">
        <v>25</v>
      </c>
      <c r="D290" s="6" t="s">
        <v>57</v>
      </c>
      <c r="E290" s="7" t="s">
        <v>1352</v>
      </c>
      <c r="F290" s="26" t="s">
        <v>1353</v>
      </c>
      <c r="G290" s="26" t="s">
        <v>1353</v>
      </c>
      <c r="H290" s="26" t="s">
        <v>1354</v>
      </c>
      <c r="I290" s="89" t="s">
        <v>1355</v>
      </c>
      <c r="J290" s="9">
        <v>1</v>
      </c>
      <c r="K290" s="59">
        <v>41641</v>
      </c>
      <c r="L290" s="76">
        <v>41837</v>
      </c>
      <c r="M290" s="11">
        <f t="shared" si="4"/>
        <v>28</v>
      </c>
      <c r="N290" s="60">
        <v>1</v>
      </c>
      <c r="O290" s="26" t="s">
        <v>1356</v>
      </c>
    </row>
    <row r="291" spans="1:15" ht="270">
      <c r="A291" s="3">
        <v>52</v>
      </c>
      <c r="B291" s="4" t="s">
        <v>1357</v>
      </c>
      <c r="C291" s="5" t="s">
        <v>25</v>
      </c>
      <c r="D291" s="6" t="s">
        <v>114</v>
      </c>
      <c r="E291" s="7" t="s">
        <v>1358</v>
      </c>
      <c r="F291" s="26" t="s">
        <v>1359</v>
      </c>
      <c r="G291" s="26" t="s">
        <v>1359</v>
      </c>
      <c r="H291" s="26" t="s">
        <v>1360</v>
      </c>
      <c r="I291" s="26" t="s">
        <v>1361</v>
      </c>
      <c r="J291" s="9">
        <v>1</v>
      </c>
      <c r="K291" s="59">
        <v>41642</v>
      </c>
      <c r="L291" s="76">
        <v>41837</v>
      </c>
      <c r="M291" s="11">
        <f t="shared" si="4"/>
        <v>27.857142857142858</v>
      </c>
      <c r="N291" s="12">
        <v>1</v>
      </c>
      <c r="O291" s="90" t="s">
        <v>1362</v>
      </c>
    </row>
    <row r="292" spans="1:15" ht="345">
      <c r="A292" s="3">
        <v>53</v>
      </c>
      <c r="B292" s="4" t="s">
        <v>1363</v>
      </c>
      <c r="C292" s="5" t="s">
        <v>25</v>
      </c>
      <c r="D292" s="6" t="s">
        <v>114</v>
      </c>
      <c r="E292" s="7" t="s">
        <v>1364</v>
      </c>
      <c r="F292" s="26" t="s">
        <v>1365</v>
      </c>
      <c r="G292" s="8" t="s">
        <v>731</v>
      </c>
      <c r="H292" s="8" t="s">
        <v>731</v>
      </c>
      <c r="I292" s="8" t="s">
        <v>731</v>
      </c>
      <c r="J292" s="9">
        <v>0</v>
      </c>
      <c r="K292" s="76">
        <v>41837</v>
      </c>
      <c r="L292" s="76">
        <v>42202</v>
      </c>
      <c r="M292" s="11">
        <f t="shared" si="4"/>
        <v>52.142857142857146</v>
      </c>
      <c r="N292" s="12">
        <v>1</v>
      </c>
      <c r="O292" s="90" t="s">
        <v>1366</v>
      </c>
    </row>
    <row r="293" spans="1:15" ht="330">
      <c r="A293" s="3">
        <v>54</v>
      </c>
      <c r="B293" s="4" t="s">
        <v>1367</v>
      </c>
      <c r="C293" s="5" t="s">
        <v>25</v>
      </c>
      <c r="D293" s="25" t="s">
        <v>26</v>
      </c>
      <c r="E293" s="7" t="s">
        <v>1368</v>
      </c>
      <c r="F293" s="26" t="s">
        <v>1369</v>
      </c>
      <c r="G293" s="21" t="s">
        <v>1370</v>
      </c>
      <c r="H293" s="89" t="s">
        <v>1371</v>
      </c>
      <c r="I293" s="89" t="s">
        <v>1372</v>
      </c>
      <c r="J293" s="9">
        <v>1</v>
      </c>
      <c r="K293" s="76">
        <v>41837</v>
      </c>
      <c r="L293" s="76">
        <v>42202</v>
      </c>
      <c r="M293" s="11">
        <f t="shared" si="4"/>
        <v>52.142857142857146</v>
      </c>
      <c r="N293" s="12">
        <v>1</v>
      </c>
      <c r="O293" s="90" t="s">
        <v>1373</v>
      </c>
    </row>
    <row r="294" spans="1:15" ht="267.75">
      <c r="A294" s="3">
        <v>55</v>
      </c>
      <c r="B294" s="4" t="s">
        <v>1374</v>
      </c>
      <c r="C294" s="5" t="s">
        <v>25</v>
      </c>
      <c r="D294" s="6" t="s">
        <v>114</v>
      </c>
      <c r="E294" s="7" t="s">
        <v>1375</v>
      </c>
      <c r="F294" s="26" t="s">
        <v>1376</v>
      </c>
      <c r="G294" s="21" t="s">
        <v>1370</v>
      </c>
      <c r="H294" s="89" t="s">
        <v>1371</v>
      </c>
      <c r="I294" s="89" t="s">
        <v>1372</v>
      </c>
      <c r="J294" s="9">
        <v>1</v>
      </c>
      <c r="K294" s="76">
        <v>41837</v>
      </c>
      <c r="L294" s="76">
        <v>42202</v>
      </c>
      <c r="M294" s="11">
        <f t="shared" si="4"/>
        <v>52.142857142857146</v>
      </c>
      <c r="N294" s="12">
        <v>1</v>
      </c>
      <c r="O294" s="90" t="s">
        <v>1377</v>
      </c>
    </row>
    <row r="295" spans="1:15" ht="270">
      <c r="A295" s="3">
        <v>56</v>
      </c>
      <c r="B295" s="4" t="s">
        <v>1378</v>
      </c>
      <c r="C295" s="5" t="s">
        <v>25</v>
      </c>
      <c r="D295" s="6" t="s">
        <v>114</v>
      </c>
      <c r="E295" s="7" t="s">
        <v>1379</v>
      </c>
      <c r="F295" s="26" t="s">
        <v>1380</v>
      </c>
      <c r="G295" s="21" t="s">
        <v>1381</v>
      </c>
      <c r="H295" s="89" t="s">
        <v>1382</v>
      </c>
      <c r="I295" s="89" t="s">
        <v>1383</v>
      </c>
      <c r="J295" s="9">
        <v>1</v>
      </c>
      <c r="K295" s="76">
        <v>41837</v>
      </c>
      <c r="L295" s="76">
        <v>42202</v>
      </c>
      <c r="M295" s="11">
        <f t="shared" si="4"/>
        <v>52.142857142857146</v>
      </c>
      <c r="N295" s="12">
        <v>1</v>
      </c>
      <c r="O295" s="90" t="s">
        <v>1384</v>
      </c>
    </row>
    <row r="296" spans="1:15" ht="330">
      <c r="A296" s="3">
        <v>57</v>
      </c>
      <c r="B296" s="4" t="s">
        <v>1385</v>
      </c>
      <c r="C296" s="5" t="s">
        <v>25</v>
      </c>
      <c r="D296" s="6" t="s">
        <v>114</v>
      </c>
      <c r="E296" s="7" t="s">
        <v>1386</v>
      </c>
      <c r="F296" s="26" t="s">
        <v>1387</v>
      </c>
      <c r="G296" s="26" t="s">
        <v>1388</v>
      </c>
      <c r="H296" s="26" t="s">
        <v>1389</v>
      </c>
      <c r="I296" s="26" t="s">
        <v>1390</v>
      </c>
      <c r="J296" s="9">
        <v>2</v>
      </c>
      <c r="K296" s="76">
        <v>41837</v>
      </c>
      <c r="L296" s="76">
        <v>42202</v>
      </c>
      <c r="M296" s="11">
        <f t="shared" si="4"/>
        <v>52.142857142857146</v>
      </c>
      <c r="N296" s="12">
        <v>1</v>
      </c>
      <c r="O296" s="90" t="s">
        <v>1391</v>
      </c>
    </row>
    <row r="297" spans="1:15" ht="283.5">
      <c r="A297" s="3">
        <v>58</v>
      </c>
      <c r="B297" s="4" t="s">
        <v>1392</v>
      </c>
      <c r="C297" s="5" t="s">
        <v>25</v>
      </c>
      <c r="D297" s="6" t="s">
        <v>114</v>
      </c>
      <c r="E297" s="7" t="s">
        <v>1393</v>
      </c>
      <c r="F297" s="26" t="s">
        <v>1394</v>
      </c>
      <c r="G297" s="89" t="s">
        <v>1395</v>
      </c>
      <c r="H297" s="89" t="s">
        <v>1396</v>
      </c>
      <c r="I297" s="89" t="s">
        <v>1397</v>
      </c>
      <c r="J297" s="9">
        <v>2</v>
      </c>
      <c r="K297" s="76">
        <v>41837</v>
      </c>
      <c r="L297" s="76">
        <v>42202</v>
      </c>
      <c r="M297" s="11">
        <f t="shared" si="4"/>
        <v>52.142857142857146</v>
      </c>
      <c r="N297" s="12">
        <v>1</v>
      </c>
      <c r="O297" s="90" t="s">
        <v>1398</v>
      </c>
    </row>
    <row r="298" spans="1:15" ht="315">
      <c r="A298" s="3">
        <v>59</v>
      </c>
      <c r="B298" s="4" t="s">
        <v>1399</v>
      </c>
      <c r="C298" s="5" t="s">
        <v>25</v>
      </c>
      <c r="D298" s="6" t="s">
        <v>57</v>
      </c>
      <c r="E298" s="7" t="s">
        <v>1400</v>
      </c>
      <c r="F298" s="26" t="s">
        <v>1401</v>
      </c>
      <c r="G298" s="26" t="s">
        <v>1402</v>
      </c>
      <c r="H298" s="26" t="s">
        <v>1403</v>
      </c>
      <c r="I298" s="26" t="s">
        <v>251</v>
      </c>
      <c r="J298" s="80">
        <v>1</v>
      </c>
      <c r="K298" s="76">
        <v>41837</v>
      </c>
      <c r="L298" s="76">
        <v>41881</v>
      </c>
      <c r="M298" s="11">
        <f t="shared" si="4"/>
        <v>6.285714285714286</v>
      </c>
      <c r="N298" s="63">
        <v>1</v>
      </c>
      <c r="O298" s="64" t="s">
        <v>1404</v>
      </c>
    </row>
    <row r="299" spans="1:15" ht="283.5">
      <c r="A299" s="3">
        <v>60</v>
      </c>
      <c r="B299" s="4" t="s">
        <v>1405</v>
      </c>
      <c r="C299" s="5" t="s">
        <v>25</v>
      </c>
      <c r="D299" s="6" t="s">
        <v>114</v>
      </c>
      <c r="E299" s="7" t="s">
        <v>1406</v>
      </c>
      <c r="F299" s="26" t="s">
        <v>1407</v>
      </c>
      <c r="G299" s="26" t="s">
        <v>1408</v>
      </c>
      <c r="H299" s="26" t="s">
        <v>1409</v>
      </c>
      <c r="I299" s="26" t="s">
        <v>1410</v>
      </c>
      <c r="J299" s="80">
        <v>1</v>
      </c>
      <c r="K299" s="76">
        <v>41837</v>
      </c>
      <c r="L299" s="76">
        <v>41942</v>
      </c>
      <c r="M299" s="11">
        <f t="shared" si="4"/>
        <v>15</v>
      </c>
      <c r="N299" s="63">
        <v>1</v>
      </c>
      <c r="O299" s="64" t="s">
        <v>1411</v>
      </c>
    </row>
    <row r="300" spans="1:15" ht="267.75">
      <c r="A300" s="3">
        <v>61</v>
      </c>
      <c r="B300" s="4" t="s">
        <v>1412</v>
      </c>
      <c r="C300" s="5" t="s">
        <v>25</v>
      </c>
      <c r="D300" s="6" t="s">
        <v>114</v>
      </c>
      <c r="E300" s="7" t="s">
        <v>1413</v>
      </c>
      <c r="F300" s="26" t="s">
        <v>1414</v>
      </c>
      <c r="G300" s="8" t="s">
        <v>731</v>
      </c>
      <c r="H300" s="8" t="s">
        <v>731</v>
      </c>
      <c r="I300" s="8" t="s">
        <v>731</v>
      </c>
      <c r="J300" s="9">
        <v>0</v>
      </c>
      <c r="K300" s="76">
        <v>41837</v>
      </c>
      <c r="L300" s="76">
        <v>42202</v>
      </c>
      <c r="M300" s="11">
        <f t="shared" si="4"/>
        <v>52.142857142857146</v>
      </c>
      <c r="N300" s="12">
        <v>1</v>
      </c>
      <c r="O300" s="64" t="s">
        <v>1415</v>
      </c>
    </row>
    <row r="301" spans="1:15" ht="285">
      <c r="A301" s="3">
        <v>62</v>
      </c>
      <c r="B301" s="4" t="s">
        <v>1416</v>
      </c>
      <c r="C301" s="5" t="s">
        <v>25</v>
      </c>
      <c r="D301" s="25" t="s">
        <v>26</v>
      </c>
      <c r="E301" s="7" t="s">
        <v>1417</v>
      </c>
      <c r="F301" s="26" t="s">
        <v>1418</v>
      </c>
      <c r="G301" s="57" t="s">
        <v>1419</v>
      </c>
      <c r="H301" s="61" t="s">
        <v>1420</v>
      </c>
      <c r="I301" s="61" t="s">
        <v>1421</v>
      </c>
      <c r="J301" s="62">
        <v>14</v>
      </c>
      <c r="K301" s="76">
        <v>41837</v>
      </c>
      <c r="L301" s="76">
        <v>42004</v>
      </c>
      <c r="M301" s="11">
        <f t="shared" si="4"/>
        <v>23.857142857142858</v>
      </c>
      <c r="N301" s="66">
        <v>1</v>
      </c>
      <c r="O301" s="8" t="s">
        <v>1422</v>
      </c>
    </row>
    <row r="302" spans="1:15" ht="345">
      <c r="A302" s="3">
        <v>63</v>
      </c>
      <c r="B302" s="4" t="s">
        <v>1423</v>
      </c>
      <c r="C302" s="5" t="s">
        <v>25</v>
      </c>
      <c r="D302" s="25" t="s">
        <v>26</v>
      </c>
      <c r="E302" s="7" t="s">
        <v>1424</v>
      </c>
      <c r="F302" s="26" t="s">
        <v>1425</v>
      </c>
      <c r="G302" s="26" t="s">
        <v>1426</v>
      </c>
      <c r="H302" s="26" t="s">
        <v>1427</v>
      </c>
      <c r="I302" s="8">
        <v>1</v>
      </c>
      <c r="J302" s="9">
        <v>0</v>
      </c>
      <c r="K302" s="76">
        <v>41837</v>
      </c>
      <c r="L302" s="76">
        <v>42202</v>
      </c>
      <c r="M302" s="11">
        <f t="shared" si="4"/>
        <v>52.142857142857146</v>
      </c>
      <c r="N302" s="12">
        <v>1</v>
      </c>
      <c r="O302" s="64" t="s">
        <v>1428</v>
      </c>
    </row>
    <row r="303" spans="1:15" ht="315">
      <c r="A303" s="3">
        <v>64</v>
      </c>
      <c r="B303" s="4" t="s">
        <v>1429</v>
      </c>
      <c r="C303" s="5" t="s">
        <v>25</v>
      </c>
      <c r="D303" s="6" t="s">
        <v>114</v>
      </c>
      <c r="E303" s="7" t="s">
        <v>1430</v>
      </c>
      <c r="F303" s="26" t="s">
        <v>1431</v>
      </c>
      <c r="G303" s="8" t="s">
        <v>731</v>
      </c>
      <c r="H303" s="8" t="s">
        <v>731</v>
      </c>
      <c r="I303" s="8" t="s">
        <v>731</v>
      </c>
      <c r="J303" s="9">
        <v>0</v>
      </c>
      <c r="K303" s="76">
        <v>41837</v>
      </c>
      <c r="L303" s="76">
        <v>42202</v>
      </c>
      <c r="M303" s="11">
        <f t="shared" si="4"/>
        <v>52.142857142857146</v>
      </c>
      <c r="N303" s="12">
        <v>1</v>
      </c>
      <c r="O303" s="64" t="s">
        <v>1432</v>
      </c>
    </row>
    <row r="304" spans="1:15" ht="267.75">
      <c r="A304" s="3">
        <v>65</v>
      </c>
      <c r="B304" s="4" t="s">
        <v>1433</v>
      </c>
      <c r="C304" s="5" t="s">
        <v>25</v>
      </c>
      <c r="D304" s="6" t="s">
        <v>114</v>
      </c>
      <c r="E304" s="7" t="s">
        <v>1434</v>
      </c>
      <c r="F304" s="26" t="s">
        <v>1435</v>
      </c>
      <c r="G304" s="26" t="s">
        <v>1436</v>
      </c>
      <c r="H304" s="89" t="s">
        <v>1437</v>
      </c>
      <c r="I304" s="89" t="s">
        <v>1438</v>
      </c>
      <c r="J304" s="9">
        <v>0</v>
      </c>
      <c r="K304" s="76">
        <v>41837</v>
      </c>
      <c r="L304" s="76">
        <v>42202</v>
      </c>
      <c r="M304" s="11">
        <f t="shared" si="4"/>
        <v>52.142857142857146</v>
      </c>
      <c r="N304" s="91">
        <v>1</v>
      </c>
      <c r="O304" s="64" t="s">
        <v>1439</v>
      </c>
    </row>
    <row r="305" spans="1:15" ht="300">
      <c r="A305" s="3">
        <v>66</v>
      </c>
      <c r="B305" s="4" t="s">
        <v>1440</v>
      </c>
      <c r="C305" s="5" t="s">
        <v>25</v>
      </c>
      <c r="D305" s="25" t="s">
        <v>26</v>
      </c>
      <c r="E305" s="7" t="s">
        <v>1441</v>
      </c>
      <c r="F305" s="26" t="s">
        <v>1442</v>
      </c>
      <c r="G305" s="26" t="s">
        <v>1443</v>
      </c>
      <c r="H305" s="26" t="s">
        <v>1444</v>
      </c>
      <c r="I305" s="26">
        <v>1</v>
      </c>
      <c r="J305" s="9">
        <v>0</v>
      </c>
      <c r="K305" s="76">
        <v>41837</v>
      </c>
      <c r="L305" s="76">
        <v>42202</v>
      </c>
      <c r="M305" s="11">
        <f t="shared" si="4"/>
        <v>52.142857142857146</v>
      </c>
      <c r="N305" s="91">
        <v>1</v>
      </c>
      <c r="O305" s="64" t="s">
        <v>1445</v>
      </c>
    </row>
    <row r="306" spans="1:15" ht="300">
      <c r="A306" s="3">
        <v>67</v>
      </c>
      <c r="B306" s="4" t="s">
        <v>1446</v>
      </c>
      <c r="C306" s="5" t="s">
        <v>25</v>
      </c>
      <c r="D306" s="6" t="s">
        <v>114</v>
      </c>
      <c r="E306" s="7" t="s">
        <v>1447</v>
      </c>
      <c r="F306" s="26" t="s">
        <v>1448</v>
      </c>
      <c r="G306" s="26" t="s">
        <v>1449</v>
      </c>
      <c r="H306" s="26" t="s">
        <v>1450</v>
      </c>
      <c r="I306" s="8">
        <v>3</v>
      </c>
      <c r="J306" s="9">
        <v>0</v>
      </c>
      <c r="K306" s="76">
        <v>41837</v>
      </c>
      <c r="L306" s="76">
        <v>42202</v>
      </c>
      <c r="M306" s="11">
        <f t="shared" si="4"/>
        <v>52.142857142857146</v>
      </c>
      <c r="N306" s="12">
        <v>1</v>
      </c>
      <c r="O306" s="64" t="s">
        <v>1451</v>
      </c>
    </row>
    <row r="307" spans="1:15" ht="285">
      <c r="A307" s="3">
        <v>68</v>
      </c>
      <c r="B307" s="4" t="s">
        <v>1452</v>
      </c>
      <c r="C307" s="5" t="s">
        <v>25</v>
      </c>
      <c r="D307" s="6" t="s">
        <v>114</v>
      </c>
      <c r="E307" s="7" t="s">
        <v>1453</v>
      </c>
      <c r="F307" s="26" t="s">
        <v>1454</v>
      </c>
      <c r="G307" s="8" t="s">
        <v>1455</v>
      </c>
      <c r="H307" s="8" t="s">
        <v>1456</v>
      </c>
      <c r="I307" s="8" t="s">
        <v>1457</v>
      </c>
      <c r="J307" s="9">
        <v>2</v>
      </c>
      <c r="K307" s="16">
        <v>42216</v>
      </c>
      <c r="L307" s="16">
        <v>42551</v>
      </c>
      <c r="M307" s="11">
        <f t="shared" si="4"/>
        <v>47.857142857142854</v>
      </c>
      <c r="N307" s="12">
        <v>0.5</v>
      </c>
      <c r="O307" s="90" t="s">
        <v>1458</v>
      </c>
    </row>
    <row r="308" spans="1:15" ht="267.75">
      <c r="A308" s="3">
        <v>69</v>
      </c>
      <c r="B308" s="4" t="s">
        <v>1459</v>
      </c>
      <c r="C308" s="5" t="s">
        <v>25</v>
      </c>
      <c r="D308" s="6" t="s">
        <v>114</v>
      </c>
      <c r="E308" s="7" t="s">
        <v>1460</v>
      </c>
      <c r="F308" s="26" t="s">
        <v>1461</v>
      </c>
      <c r="G308" s="26" t="s">
        <v>1450</v>
      </c>
      <c r="H308" s="26" t="s">
        <v>1462</v>
      </c>
      <c r="I308" s="8">
        <v>3</v>
      </c>
      <c r="J308" s="9">
        <v>0</v>
      </c>
      <c r="K308" s="76">
        <v>41837</v>
      </c>
      <c r="L308" s="76">
        <v>42202</v>
      </c>
      <c r="M308" s="11">
        <f t="shared" si="4"/>
        <v>52.142857142857146</v>
      </c>
      <c r="N308" s="91">
        <v>1</v>
      </c>
      <c r="O308" s="64" t="s">
        <v>1463</v>
      </c>
    </row>
    <row r="309" spans="1:15" ht="315">
      <c r="A309" s="3">
        <v>70</v>
      </c>
      <c r="B309" s="4" t="s">
        <v>1464</v>
      </c>
      <c r="C309" s="5" t="s">
        <v>25</v>
      </c>
      <c r="D309" s="6" t="s">
        <v>114</v>
      </c>
      <c r="E309" s="7" t="s">
        <v>1465</v>
      </c>
      <c r="F309" s="26" t="s">
        <v>1466</v>
      </c>
      <c r="G309" s="8" t="s">
        <v>731</v>
      </c>
      <c r="H309" s="8" t="s">
        <v>731</v>
      </c>
      <c r="I309" s="8" t="s">
        <v>731</v>
      </c>
      <c r="J309" s="9">
        <v>0</v>
      </c>
      <c r="K309" s="76">
        <v>41837</v>
      </c>
      <c r="L309" s="76">
        <v>42202</v>
      </c>
      <c r="M309" s="11">
        <f t="shared" si="4"/>
        <v>52.142857142857146</v>
      </c>
      <c r="N309" s="12">
        <v>1</v>
      </c>
      <c r="O309" s="64" t="s">
        <v>1467</v>
      </c>
    </row>
    <row r="310" spans="1:15" ht="283.5">
      <c r="A310" s="3">
        <v>71</v>
      </c>
      <c r="B310" s="4" t="s">
        <v>1468</v>
      </c>
      <c r="C310" s="5" t="s">
        <v>25</v>
      </c>
      <c r="D310" s="25" t="s">
        <v>26</v>
      </c>
      <c r="E310" s="7" t="s">
        <v>1469</v>
      </c>
      <c r="F310" s="26" t="s">
        <v>1470</v>
      </c>
      <c r="G310" s="8" t="s">
        <v>1471</v>
      </c>
      <c r="H310" s="21" t="s">
        <v>1472</v>
      </c>
      <c r="I310" s="83" t="s">
        <v>1473</v>
      </c>
      <c r="J310" s="62">
        <v>1</v>
      </c>
      <c r="K310" s="76">
        <v>41834</v>
      </c>
      <c r="L310" s="76">
        <v>41912</v>
      </c>
      <c r="M310" s="11">
        <f t="shared" si="4"/>
        <v>11.142857142857142</v>
      </c>
      <c r="N310" s="60">
        <v>1</v>
      </c>
      <c r="O310" s="8" t="s">
        <v>1474</v>
      </c>
    </row>
    <row r="311" spans="1:15" ht="267.75">
      <c r="A311" s="3">
        <v>72</v>
      </c>
      <c r="B311" s="4" t="s">
        <v>1475</v>
      </c>
      <c r="C311" s="5" t="s">
        <v>25</v>
      </c>
      <c r="D311" s="6" t="s">
        <v>114</v>
      </c>
      <c r="E311" s="7" t="s">
        <v>1476</v>
      </c>
      <c r="F311" s="26" t="s">
        <v>1477</v>
      </c>
      <c r="G311" s="8" t="s">
        <v>1478</v>
      </c>
      <c r="H311" s="21" t="s">
        <v>1479</v>
      </c>
      <c r="I311" s="21" t="s">
        <v>1480</v>
      </c>
      <c r="J311" s="32">
        <v>2</v>
      </c>
      <c r="K311" s="76">
        <v>41835</v>
      </c>
      <c r="L311" s="76">
        <v>41850</v>
      </c>
      <c r="M311" s="11">
        <f t="shared" si="4"/>
        <v>2.142857142857143</v>
      </c>
      <c r="N311" s="60">
        <v>1</v>
      </c>
      <c r="O311" s="8" t="s">
        <v>1481</v>
      </c>
    </row>
    <row r="312" spans="1:15" ht="267.75">
      <c r="A312" s="3">
        <v>73</v>
      </c>
      <c r="B312" s="4" t="s">
        <v>1482</v>
      </c>
      <c r="C312" s="5" t="s">
        <v>25</v>
      </c>
      <c r="D312" s="6" t="s">
        <v>114</v>
      </c>
      <c r="E312" s="7" t="s">
        <v>1476</v>
      </c>
      <c r="F312" s="26" t="s">
        <v>1477</v>
      </c>
      <c r="G312" s="71" t="s">
        <v>1483</v>
      </c>
      <c r="H312" s="71" t="s">
        <v>1484</v>
      </c>
      <c r="I312" s="71" t="s">
        <v>1485</v>
      </c>
      <c r="J312" s="58">
        <v>1</v>
      </c>
      <c r="K312" s="76">
        <v>41835</v>
      </c>
      <c r="L312" s="76">
        <v>42200</v>
      </c>
      <c r="M312" s="11">
        <f t="shared" si="4"/>
        <v>52.142857142857146</v>
      </c>
      <c r="N312" s="63">
        <v>1</v>
      </c>
      <c r="O312" s="64" t="s">
        <v>1486</v>
      </c>
    </row>
    <row r="313" spans="1:15" ht="345">
      <c r="A313" s="3">
        <v>74</v>
      </c>
      <c r="B313" s="4" t="s">
        <v>1487</v>
      </c>
      <c r="C313" s="5" t="s">
        <v>25</v>
      </c>
      <c r="D313" s="25" t="s">
        <v>26</v>
      </c>
      <c r="E313" s="7" t="s">
        <v>1488</v>
      </c>
      <c r="F313" s="26" t="s">
        <v>1489</v>
      </c>
      <c r="G313" s="8" t="s">
        <v>1490</v>
      </c>
      <c r="H313" s="8" t="s">
        <v>690</v>
      </c>
      <c r="I313" s="8" t="s">
        <v>691</v>
      </c>
      <c r="J313" s="15">
        <v>1</v>
      </c>
      <c r="K313" s="16">
        <v>42156</v>
      </c>
      <c r="L313" s="16">
        <v>42369</v>
      </c>
      <c r="M313" s="11">
        <f t="shared" si="4"/>
        <v>30.428571428571427</v>
      </c>
      <c r="N313" s="63">
        <v>0.5</v>
      </c>
      <c r="O313" s="64" t="s">
        <v>1491</v>
      </c>
    </row>
    <row r="314" spans="1:15" ht="283.5">
      <c r="A314" s="3">
        <v>75</v>
      </c>
      <c r="B314" s="4" t="s">
        <v>1492</v>
      </c>
      <c r="C314" s="5" t="s">
        <v>25</v>
      </c>
      <c r="D314" s="25" t="s">
        <v>26</v>
      </c>
      <c r="E314" s="7" t="s">
        <v>1493</v>
      </c>
      <c r="F314" s="26" t="s">
        <v>1494</v>
      </c>
      <c r="G314" s="8" t="s">
        <v>1495</v>
      </c>
      <c r="H314" s="21" t="s">
        <v>1496</v>
      </c>
      <c r="I314" s="21" t="s">
        <v>1336</v>
      </c>
      <c r="J314" s="62">
        <v>1</v>
      </c>
      <c r="K314" s="76">
        <v>41834</v>
      </c>
      <c r="L314" s="76">
        <v>42094</v>
      </c>
      <c r="M314" s="11">
        <f t="shared" si="4"/>
        <v>37.142857142857146</v>
      </c>
      <c r="N314" s="91">
        <v>1</v>
      </c>
      <c r="O314" s="8" t="s">
        <v>1497</v>
      </c>
    </row>
    <row r="315" spans="1:15" ht="315">
      <c r="A315" s="3">
        <v>76</v>
      </c>
      <c r="B315" s="4" t="s">
        <v>1498</v>
      </c>
      <c r="C315" s="5" t="s">
        <v>25</v>
      </c>
      <c r="D315" s="25" t="s">
        <v>26</v>
      </c>
      <c r="E315" s="7" t="s">
        <v>1499</v>
      </c>
      <c r="F315" s="26" t="s">
        <v>1500</v>
      </c>
      <c r="G315" s="21" t="s">
        <v>1501</v>
      </c>
      <c r="H315" s="21" t="s">
        <v>1502</v>
      </c>
      <c r="I315" s="83" t="s">
        <v>251</v>
      </c>
      <c r="J315" s="62">
        <v>1</v>
      </c>
      <c r="K315" s="76">
        <v>41834</v>
      </c>
      <c r="L315" s="76">
        <v>41912</v>
      </c>
      <c r="M315" s="11">
        <f t="shared" si="4"/>
        <v>11.142857142857142</v>
      </c>
      <c r="N315" s="91">
        <v>1</v>
      </c>
      <c r="O315" s="8" t="s">
        <v>1503</v>
      </c>
    </row>
    <row r="316" spans="1:15" ht="315">
      <c r="A316" s="3">
        <v>77</v>
      </c>
      <c r="B316" s="4" t="s">
        <v>1504</v>
      </c>
      <c r="C316" s="5" t="s">
        <v>25</v>
      </c>
      <c r="D316" s="25" t="s">
        <v>26</v>
      </c>
      <c r="E316" s="7" t="s">
        <v>1505</v>
      </c>
      <c r="F316" s="26" t="s">
        <v>1506</v>
      </c>
      <c r="G316" s="8" t="s">
        <v>1507</v>
      </c>
      <c r="H316" s="8" t="s">
        <v>1508</v>
      </c>
      <c r="I316" s="8" t="s">
        <v>1509</v>
      </c>
      <c r="J316" s="9">
        <v>1</v>
      </c>
      <c r="K316" s="76">
        <v>41834</v>
      </c>
      <c r="L316" s="76">
        <v>41912</v>
      </c>
      <c r="M316" s="11">
        <f t="shared" si="4"/>
        <v>11.142857142857142</v>
      </c>
      <c r="N316" s="91">
        <v>1</v>
      </c>
      <c r="O316" s="8" t="s">
        <v>1510</v>
      </c>
    </row>
    <row r="317" spans="1:15" ht="252">
      <c r="A317" s="3">
        <v>78</v>
      </c>
      <c r="B317" s="4" t="s">
        <v>1511</v>
      </c>
      <c r="C317" s="5" t="s">
        <v>25</v>
      </c>
      <c r="D317" s="25" t="s">
        <v>26</v>
      </c>
      <c r="E317" s="7" t="s">
        <v>1512</v>
      </c>
      <c r="F317" s="8" t="s">
        <v>1513</v>
      </c>
      <c r="G317" s="8" t="s">
        <v>1514</v>
      </c>
      <c r="H317" s="8" t="s">
        <v>1515</v>
      </c>
      <c r="I317" s="8" t="s">
        <v>1516</v>
      </c>
      <c r="J317" s="9">
        <v>4</v>
      </c>
      <c r="K317" s="76">
        <v>41834</v>
      </c>
      <c r="L317" s="76">
        <v>42094</v>
      </c>
      <c r="M317" s="11">
        <f t="shared" si="4"/>
        <v>37.142857142857146</v>
      </c>
      <c r="N317" s="91">
        <v>1</v>
      </c>
      <c r="O317" s="8" t="s">
        <v>1517</v>
      </c>
    </row>
    <row r="318" spans="1:15" ht="267.75">
      <c r="A318" s="92">
        <v>79</v>
      </c>
      <c r="B318" s="4" t="s">
        <v>1518</v>
      </c>
      <c r="C318" s="5" t="s">
        <v>25</v>
      </c>
      <c r="D318" s="93" t="s">
        <v>26</v>
      </c>
      <c r="E318" s="7" t="s">
        <v>1519</v>
      </c>
      <c r="F318" s="26" t="s">
        <v>1520</v>
      </c>
      <c r="G318" s="87" t="s">
        <v>1521</v>
      </c>
      <c r="H318" s="87" t="s">
        <v>1522</v>
      </c>
      <c r="I318" s="87" t="s">
        <v>1523</v>
      </c>
      <c r="J318" s="9">
        <v>12</v>
      </c>
      <c r="K318" s="76">
        <v>42124</v>
      </c>
      <c r="L318" s="76">
        <v>42490</v>
      </c>
      <c r="M318" s="11">
        <f t="shared" si="4"/>
        <v>52.285714285714285</v>
      </c>
      <c r="N318" s="94">
        <v>1</v>
      </c>
      <c r="O318" s="8" t="s">
        <v>1524</v>
      </c>
    </row>
    <row r="319" spans="1:15" ht="267.75">
      <c r="A319" s="92">
        <v>79.1</v>
      </c>
      <c r="B319" s="4" t="s">
        <v>1525</v>
      </c>
      <c r="C319" s="5" t="s">
        <v>25</v>
      </c>
      <c r="D319" s="93" t="s">
        <v>26</v>
      </c>
      <c r="E319" s="21" t="s">
        <v>1519</v>
      </c>
      <c r="F319" s="26" t="s">
        <v>1520</v>
      </c>
      <c r="G319" s="87" t="s">
        <v>1526</v>
      </c>
      <c r="H319" s="87" t="s">
        <v>1527</v>
      </c>
      <c r="I319" s="87" t="s">
        <v>1528</v>
      </c>
      <c r="J319" s="9">
        <v>12</v>
      </c>
      <c r="K319" s="76">
        <v>42124</v>
      </c>
      <c r="L319" s="76">
        <v>42490</v>
      </c>
      <c r="M319" s="11">
        <v>52.285714285714285</v>
      </c>
      <c r="N319" s="94">
        <v>0.8</v>
      </c>
      <c r="O319" s="8" t="s">
        <v>1529</v>
      </c>
    </row>
    <row r="320" spans="1:15" ht="267.75">
      <c r="A320" s="92">
        <v>79.2</v>
      </c>
      <c r="B320" s="4" t="s">
        <v>1530</v>
      </c>
      <c r="C320" s="5" t="s">
        <v>25</v>
      </c>
      <c r="D320" s="93" t="s">
        <v>26</v>
      </c>
      <c r="E320" s="21" t="s">
        <v>1519</v>
      </c>
      <c r="F320" s="26" t="s">
        <v>1520</v>
      </c>
      <c r="G320" s="87" t="s">
        <v>1531</v>
      </c>
      <c r="H320" s="87" t="s">
        <v>1532</v>
      </c>
      <c r="I320" s="87" t="s">
        <v>1533</v>
      </c>
      <c r="J320" s="9">
        <v>12</v>
      </c>
      <c r="K320" s="76">
        <v>42124</v>
      </c>
      <c r="L320" s="76">
        <v>42490</v>
      </c>
      <c r="M320" s="11">
        <v>52.285714285714285</v>
      </c>
      <c r="N320" s="94">
        <v>0.2</v>
      </c>
      <c r="O320" s="8" t="s">
        <v>1534</v>
      </c>
    </row>
    <row r="321" spans="1:15" ht="267.75">
      <c r="A321" s="92">
        <v>79.3</v>
      </c>
      <c r="B321" s="4" t="s">
        <v>1535</v>
      </c>
      <c r="C321" s="5" t="s">
        <v>25</v>
      </c>
      <c r="D321" s="93" t="s">
        <v>26</v>
      </c>
      <c r="E321" s="21" t="s">
        <v>1519</v>
      </c>
      <c r="F321" s="26" t="s">
        <v>1520</v>
      </c>
      <c r="G321" s="87" t="s">
        <v>1536</v>
      </c>
      <c r="H321" s="87" t="s">
        <v>1537</v>
      </c>
      <c r="I321" s="87" t="s">
        <v>1538</v>
      </c>
      <c r="J321" s="9">
        <v>1</v>
      </c>
      <c r="K321" s="76">
        <v>42124</v>
      </c>
      <c r="L321" s="76">
        <v>42490</v>
      </c>
      <c r="M321" s="11">
        <v>52.285714285714285</v>
      </c>
      <c r="N321" s="94">
        <v>1</v>
      </c>
      <c r="O321" s="8" t="s">
        <v>1539</v>
      </c>
    </row>
    <row r="322" spans="1:15" ht="267.75">
      <c r="A322" s="92">
        <v>79.4</v>
      </c>
      <c r="B322" s="4" t="s">
        <v>1540</v>
      </c>
      <c r="C322" s="5" t="s">
        <v>25</v>
      </c>
      <c r="D322" s="93" t="s">
        <v>26</v>
      </c>
      <c r="E322" s="21" t="s">
        <v>1519</v>
      </c>
      <c r="F322" s="26" t="s">
        <v>1520</v>
      </c>
      <c r="G322" s="87" t="s">
        <v>1541</v>
      </c>
      <c r="H322" s="87" t="s">
        <v>1542</v>
      </c>
      <c r="I322" s="87" t="s">
        <v>1543</v>
      </c>
      <c r="J322" s="9">
        <v>4</v>
      </c>
      <c r="K322" s="76">
        <v>42124</v>
      </c>
      <c r="L322" s="76">
        <v>42490</v>
      </c>
      <c r="M322" s="11">
        <v>52.285714285714285</v>
      </c>
      <c r="N322" s="94">
        <v>1</v>
      </c>
      <c r="O322" s="8" t="s">
        <v>1544</v>
      </c>
    </row>
    <row r="323" spans="1:15" ht="345">
      <c r="A323" s="3">
        <v>80</v>
      </c>
      <c r="B323" s="4" t="s">
        <v>1545</v>
      </c>
      <c r="C323" s="5" t="s">
        <v>25</v>
      </c>
      <c r="D323" s="6" t="s">
        <v>114</v>
      </c>
      <c r="E323" s="21" t="s">
        <v>1546</v>
      </c>
      <c r="F323" s="26" t="s">
        <v>1547</v>
      </c>
      <c r="G323" s="57" t="s">
        <v>1548</v>
      </c>
      <c r="H323" s="61" t="s">
        <v>1549</v>
      </c>
      <c r="I323" s="95" t="s">
        <v>1550</v>
      </c>
      <c r="J323" s="85">
        <v>2</v>
      </c>
      <c r="K323" s="76">
        <v>41852</v>
      </c>
      <c r="L323" s="76">
        <v>42004</v>
      </c>
      <c r="M323" s="11">
        <f aca="true" t="shared" si="5" ref="M323:M386">(+L323-K323)/7</f>
        <v>21.714285714285715</v>
      </c>
      <c r="N323" s="91">
        <v>1</v>
      </c>
      <c r="O323" s="61" t="s">
        <v>1551</v>
      </c>
    </row>
    <row r="324" spans="1:15" ht="315">
      <c r="A324" s="3">
        <v>81</v>
      </c>
      <c r="B324" s="4" t="s">
        <v>1552</v>
      </c>
      <c r="C324" s="5" t="s">
        <v>25</v>
      </c>
      <c r="D324" s="25" t="s">
        <v>26</v>
      </c>
      <c r="E324" s="21" t="s">
        <v>1553</v>
      </c>
      <c r="F324" s="26" t="s">
        <v>1554</v>
      </c>
      <c r="G324" s="8" t="s">
        <v>1555</v>
      </c>
      <c r="H324" s="8" t="s">
        <v>1556</v>
      </c>
      <c r="I324" s="21" t="s">
        <v>1557</v>
      </c>
      <c r="J324" s="32">
        <v>4</v>
      </c>
      <c r="K324" s="76">
        <v>41837</v>
      </c>
      <c r="L324" s="76">
        <v>42202</v>
      </c>
      <c r="M324" s="11">
        <f t="shared" si="5"/>
        <v>52.142857142857146</v>
      </c>
      <c r="N324" s="63">
        <v>1</v>
      </c>
      <c r="O324" s="64" t="s">
        <v>1558</v>
      </c>
    </row>
    <row r="325" spans="1:15" ht="390">
      <c r="A325" s="3">
        <v>82</v>
      </c>
      <c r="B325" s="4" t="s">
        <v>1559</v>
      </c>
      <c r="C325" s="5" t="s">
        <v>25</v>
      </c>
      <c r="D325" s="25" t="s">
        <v>26</v>
      </c>
      <c r="E325" s="21" t="s">
        <v>1560</v>
      </c>
      <c r="F325" s="26" t="s">
        <v>1561</v>
      </c>
      <c r="G325" s="8" t="s">
        <v>1562</v>
      </c>
      <c r="H325" s="8" t="s">
        <v>1563</v>
      </c>
      <c r="I325" s="48" t="s">
        <v>1564</v>
      </c>
      <c r="J325" s="15">
        <v>1</v>
      </c>
      <c r="K325" s="96">
        <v>41837</v>
      </c>
      <c r="L325" s="96">
        <v>41912</v>
      </c>
      <c r="M325" s="11">
        <f t="shared" si="5"/>
        <v>10.714285714285714</v>
      </c>
      <c r="N325" s="60">
        <v>1</v>
      </c>
      <c r="O325" s="8" t="s">
        <v>1558</v>
      </c>
    </row>
    <row r="326" spans="1:15" ht="315">
      <c r="A326" s="3">
        <v>83</v>
      </c>
      <c r="B326" s="4" t="s">
        <v>1565</v>
      </c>
      <c r="C326" s="5" t="s">
        <v>25</v>
      </c>
      <c r="D326" s="25" t="s">
        <v>26</v>
      </c>
      <c r="E326" s="21" t="s">
        <v>1566</v>
      </c>
      <c r="F326" s="26" t="s">
        <v>1567</v>
      </c>
      <c r="G326" s="8" t="s">
        <v>1568</v>
      </c>
      <c r="H326" s="8" t="s">
        <v>1563</v>
      </c>
      <c r="I326" s="48" t="s">
        <v>1564</v>
      </c>
      <c r="J326" s="15">
        <v>1</v>
      </c>
      <c r="K326" s="16">
        <v>42216</v>
      </c>
      <c r="L326" s="16">
        <v>42369</v>
      </c>
      <c r="M326" s="11">
        <f t="shared" si="5"/>
        <v>21.857142857142858</v>
      </c>
      <c r="N326" s="60">
        <v>1</v>
      </c>
      <c r="O326" s="64" t="s">
        <v>1569</v>
      </c>
    </row>
    <row r="327" spans="1:15" ht="315">
      <c r="A327" s="3">
        <v>84</v>
      </c>
      <c r="B327" s="4" t="s">
        <v>1570</v>
      </c>
      <c r="C327" s="5" t="s">
        <v>25</v>
      </c>
      <c r="D327" s="25" t="s">
        <v>26</v>
      </c>
      <c r="E327" s="21" t="s">
        <v>1571</v>
      </c>
      <c r="F327" s="26" t="s">
        <v>1572</v>
      </c>
      <c r="G327" s="8" t="s">
        <v>1573</v>
      </c>
      <c r="H327" s="8" t="s">
        <v>1563</v>
      </c>
      <c r="I327" s="48" t="s">
        <v>1564</v>
      </c>
      <c r="J327" s="15">
        <v>1</v>
      </c>
      <c r="K327" s="16">
        <v>42216</v>
      </c>
      <c r="L327" s="16">
        <v>42369</v>
      </c>
      <c r="M327" s="11">
        <f t="shared" si="5"/>
        <v>21.857142857142858</v>
      </c>
      <c r="N327" s="60">
        <v>1</v>
      </c>
      <c r="O327" s="8" t="s">
        <v>1558</v>
      </c>
    </row>
    <row r="328" spans="1:15" ht="390">
      <c r="A328" s="3">
        <v>85</v>
      </c>
      <c r="B328" s="4" t="s">
        <v>1574</v>
      </c>
      <c r="C328" s="5" t="s">
        <v>25</v>
      </c>
      <c r="D328" s="25" t="s">
        <v>26</v>
      </c>
      <c r="E328" s="21" t="s">
        <v>1575</v>
      </c>
      <c r="F328" s="26" t="s">
        <v>1576</v>
      </c>
      <c r="G328" s="8" t="s">
        <v>1562</v>
      </c>
      <c r="H328" s="8" t="s">
        <v>1563</v>
      </c>
      <c r="I328" s="48" t="s">
        <v>1564</v>
      </c>
      <c r="J328" s="15">
        <v>1</v>
      </c>
      <c r="K328" s="96">
        <v>41837</v>
      </c>
      <c r="L328" s="96">
        <v>41912</v>
      </c>
      <c r="M328" s="11">
        <f t="shared" si="5"/>
        <v>10.714285714285714</v>
      </c>
      <c r="N328" s="60">
        <v>1</v>
      </c>
      <c r="O328" s="27" t="s">
        <v>1577</v>
      </c>
    </row>
    <row r="329" spans="1:15" ht="390">
      <c r="A329" s="3">
        <v>86</v>
      </c>
      <c r="B329" s="4" t="s">
        <v>1578</v>
      </c>
      <c r="C329" s="5" t="s">
        <v>25</v>
      </c>
      <c r="D329" s="25" t="s">
        <v>26</v>
      </c>
      <c r="E329" s="21" t="s">
        <v>1579</v>
      </c>
      <c r="F329" s="26" t="s">
        <v>1580</v>
      </c>
      <c r="G329" s="8" t="s">
        <v>1562</v>
      </c>
      <c r="H329" s="8" t="s">
        <v>1563</v>
      </c>
      <c r="I329" s="48" t="s">
        <v>1564</v>
      </c>
      <c r="J329" s="15">
        <v>1</v>
      </c>
      <c r="K329" s="16">
        <v>42216</v>
      </c>
      <c r="L329" s="16">
        <v>42369</v>
      </c>
      <c r="M329" s="11">
        <f t="shared" si="5"/>
        <v>21.857142857142858</v>
      </c>
      <c r="N329" s="60">
        <v>1</v>
      </c>
      <c r="O329" s="27" t="s">
        <v>1581</v>
      </c>
    </row>
    <row r="330" spans="1:15" ht="360">
      <c r="A330" s="3">
        <v>87</v>
      </c>
      <c r="B330" s="4" t="s">
        <v>1582</v>
      </c>
      <c r="C330" s="5" t="s">
        <v>25</v>
      </c>
      <c r="D330" s="25" t="s">
        <v>114</v>
      </c>
      <c r="E330" s="21" t="s">
        <v>1583</v>
      </c>
      <c r="F330" s="8" t="s">
        <v>1584</v>
      </c>
      <c r="G330" s="8" t="s">
        <v>1585</v>
      </c>
      <c r="H330" s="65" t="s">
        <v>1586</v>
      </c>
      <c r="I330" s="65" t="s">
        <v>1587</v>
      </c>
      <c r="J330" s="97">
        <v>1</v>
      </c>
      <c r="K330" s="98">
        <v>42005</v>
      </c>
      <c r="L330" s="98">
        <v>42185</v>
      </c>
      <c r="M330" s="11">
        <f t="shared" si="5"/>
        <v>25.714285714285715</v>
      </c>
      <c r="N330" s="60">
        <v>1</v>
      </c>
      <c r="O330" s="27" t="s">
        <v>1588</v>
      </c>
    </row>
    <row r="331" spans="1:15" ht="315">
      <c r="A331" s="55">
        <v>88</v>
      </c>
      <c r="B331" s="4" t="s">
        <v>1589</v>
      </c>
      <c r="C331" s="5" t="s">
        <v>25</v>
      </c>
      <c r="D331" s="25" t="s">
        <v>114</v>
      </c>
      <c r="E331" s="21" t="s">
        <v>1590</v>
      </c>
      <c r="F331" s="8" t="s">
        <v>1584</v>
      </c>
      <c r="G331" s="8" t="s">
        <v>1591</v>
      </c>
      <c r="H331" s="65" t="s">
        <v>1592</v>
      </c>
      <c r="I331" s="65" t="s">
        <v>1593</v>
      </c>
      <c r="J331" s="97">
        <v>1</v>
      </c>
      <c r="K331" s="98">
        <v>42005</v>
      </c>
      <c r="L331" s="98">
        <v>42369</v>
      </c>
      <c r="M331" s="11">
        <f t="shared" si="5"/>
        <v>52</v>
      </c>
      <c r="N331" s="60">
        <v>0.4</v>
      </c>
      <c r="O331" s="27" t="s">
        <v>1594</v>
      </c>
    </row>
    <row r="332" spans="1:15" ht="345">
      <c r="A332" s="55">
        <v>89</v>
      </c>
      <c r="B332" s="4" t="s">
        <v>1595</v>
      </c>
      <c r="C332" s="5" t="s">
        <v>25</v>
      </c>
      <c r="D332" s="25" t="s">
        <v>114</v>
      </c>
      <c r="E332" s="21" t="s">
        <v>1596</v>
      </c>
      <c r="F332" s="8" t="s">
        <v>1584</v>
      </c>
      <c r="G332" s="65" t="s">
        <v>1597</v>
      </c>
      <c r="H332" s="65" t="s">
        <v>1598</v>
      </c>
      <c r="I332" s="65" t="s">
        <v>1599</v>
      </c>
      <c r="J332" s="97">
        <v>1</v>
      </c>
      <c r="K332" s="98">
        <v>42005</v>
      </c>
      <c r="L332" s="98">
        <v>42185</v>
      </c>
      <c r="M332" s="11">
        <f t="shared" si="5"/>
        <v>25.714285714285715</v>
      </c>
      <c r="N332" s="60">
        <v>1</v>
      </c>
      <c r="O332" s="27" t="s">
        <v>1600</v>
      </c>
    </row>
    <row r="333" spans="1:15" ht="315">
      <c r="A333" s="55">
        <v>90</v>
      </c>
      <c r="B333" s="4" t="s">
        <v>1601</v>
      </c>
      <c r="C333" s="5" t="s">
        <v>25</v>
      </c>
      <c r="D333" s="25" t="s">
        <v>114</v>
      </c>
      <c r="E333" s="21" t="s">
        <v>1602</v>
      </c>
      <c r="F333" s="8" t="s">
        <v>1584</v>
      </c>
      <c r="G333" s="65" t="s">
        <v>1603</v>
      </c>
      <c r="H333" s="65" t="s">
        <v>1604</v>
      </c>
      <c r="I333" s="65" t="s">
        <v>1605</v>
      </c>
      <c r="J333" s="97">
        <v>16</v>
      </c>
      <c r="K333" s="98">
        <v>42005</v>
      </c>
      <c r="L333" s="98">
        <v>42369</v>
      </c>
      <c r="M333" s="11">
        <f t="shared" si="5"/>
        <v>52</v>
      </c>
      <c r="N333" s="60">
        <v>1</v>
      </c>
      <c r="O333" s="27" t="s">
        <v>1606</v>
      </c>
    </row>
    <row r="334" spans="1:15" ht="315">
      <c r="A334" s="3">
        <v>91</v>
      </c>
      <c r="B334" s="4" t="s">
        <v>1607</v>
      </c>
      <c r="C334" s="5" t="s">
        <v>25</v>
      </c>
      <c r="D334" s="25" t="s">
        <v>114</v>
      </c>
      <c r="E334" s="21" t="s">
        <v>1608</v>
      </c>
      <c r="F334" s="8" t="s">
        <v>1584</v>
      </c>
      <c r="G334" s="8" t="s">
        <v>1609</v>
      </c>
      <c r="H334" s="65" t="s">
        <v>1592</v>
      </c>
      <c r="I334" s="65" t="s">
        <v>1593</v>
      </c>
      <c r="J334" s="97">
        <v>1</v>
      </c>
      <c r="K334" s="98">
        <v>42005</v>
      </c>
      <c r="L334" s="98">
        <v>42369</v>
      </c>
      <c r="M334" s="11">
        <f t="shared" si="5"/>
        <v>52</v>
      </c>
      <c r="N334" s="60">
        <v>0.4</v>
      </c>
      <c r="O334" s="27" t="s">
        <v>1594</v>
      </c>
    </row>
    <row r="335" spans="1:15" ht="252">
      <c r="A335" s="3">
        <v>92</v>
      </c>
      <c r="B335" s="4" t="s">
        <v>1610</v>
      </c>
      <c r="C335" s="5" t="s">
        <v>25</v>
      </c>
      <c r="D335" s="25" t="s">
        <v>114</v>
      </c>
      <c r="E335" s="21" t="s">
        <v>1611</v>
      </c>
      <c r="F335" s="8" t="s">
        <v>1584</v>
      </c>
      <c r="G335" s="65" t="s">
        <v>1612</v>
      </c>
      <c r="H335" s="65" t="s">
        <v>1604</v>
      </c>
      <c r="I335" s="65" t="s">
        <v>1605</v>
      </c>
      <c r="J335" s="97">
        <v>16</v>
      </c>
      <c r="K335" s="98">
        <v>42005</v>
      </c>
      <c r="L335" s="98">
        <v>42369</v>
      </c>
      <c r="M335" s="11">
        <f t="shared" si="5"/>
        <v>52</v>
      </c>
      <c r="N335" s="60">
        <v>1</v>
      </c>
      <c r="O335" s="27" t="s">
        <v>1606</v>
      </c>
    </row>
    <row r="336" spans="1:15" ht="360">
      <c r="A336" s="3">
        <v>93</v>
      </c>
      <c r="B336" s="4" t="s">
        <v>1613</v>
      </c>
      <c r="C336" s="5" t="s">
        <v>25</v>
      </c>
      <c r="D336" s="25" t="s">
        <v>114</v>
      </c>
      <c r="E336" s="21" t="s">
        <v>1614</v>
      </c>
      <c r="F336" s="8" t="s">
        <v>1584</v>
      </c>
      <c r="G336" s="8" t="s">
        <v>1615</v>
      </c>
      <c r="H336" s="65" t="s">
        <v>1616</v>
      </c>
      <c r="I336" s="65" t="s">
        <v>1587</v>
      </c>
      <c r="J336" s="97">
        <v>1</v>
      </c>
      <c r="K336" s="98">
        <v>42005</v>
      </c>
      <c r="L336" s="98">
        <v>42185</v>
      </c>
      <c r="M336" s="11">
        <f t="shared" si="5"/>
        <v>25.714285714285715</v>
      </c>
      <c r="N336" s="60">
        <v>1</v>
      </c>
      <c r="O336" s="27" t="s">
        <v>1617</v>
      </c>
    </row>
    <row r="337" spans="1:15" ht="345">
      <c r="A337" s="3">
        <v>94</v>
      </c>
      <c r="B337" s="4" t="s">
        <v>1618</v>
      </c>
      <c r="C337" s="5" t="s">
        <v>25</v>
      </c>
      <c r="D337" s="25" t="s">
        <v>114</v>
      </c>
      <c r="E337" s="21" t="s">
        <v>1611</v>
      </c>
      <c r="F337" s="8" t="s">
        <v>1584</v>
      </c>
      <c r="G337" s="65" t="s">
        <v>1619</v>
      </c>
      <c r="H337" s="65" t="s">
        <v>1598</v>
      </c>
      <c r="I337" s="65" t="s">
        <v>1599</v>
      </c>
      <c r="J337" s="97">
        <v>1</v>
      </c>
      <c r="K337" s="98">
        <v>42005</v>
      </c>
      <c r="L337" s="98">
        <v>42185</v>
      </c>
      <c r="M337" s="11">
        <f t="shared" si="5"/>
        <v>25.714285714285715</v>
      </c>
      <c r="N337" s="60">
        <v>1</v>
      </c>
      <c r="O337" s="27" t="s">
        <v>1620</v>
      </c>
    </row>
    <row r="338" spans="1:15" ht="360">
      <c r="A338" s="3">
        <v>95</v>
      </c>
      <c r="B338" s="4" t="s">
        <v>1621</v>
      </c>
      <c r="C338" s="5" t="s">
        <v>25</v>
      </c>
      <c r="D338" s="25" t="s">
        <v>114</v>
      </c>
      <c r="E338" s="21" t="s">
        <v>1622</v>
      </c>
      <c r="F338" s="8" t="s">
        <v>1584</v>
      </c>
      <c r="G338" s="8" t="s">
        <v>1623</v>
      </c>
      <c r="H338" s="65" t="s">
        <v>1616</v>
      </c>
      <c r="I338" s="65" t="s">
        <v>1587</v>
      </c>
      <c r="J338" s="97">
        <v>1</v>
      </c>
      <c r="K338" s="98">
        <v>42005</v>
      </c>
      <c r="L338" s="98">
        <v>42185</v>
      </c>
      <c r="M338" s="11">
        <f t="shared" si="5"/>
        <v>25.714285714285715</v>
      </c>
      <c r="N338" s="60">
        <v>1</v>
      </c>
      <c r="O338" s="27" t="s">
        <v>1617</v>
      </c>
    </row>
    <row r="339" spans="1:15" ht="105">
      <c r="A339" s="3">
        <v>96</v>
      </c>
      <c r="B339" s="4" t="s">
        <v>1624</v>
      </c>
      <c r="C339" s="5" t="s">
        <v>25</v>
      </c>
      <c r="D339" s="25" t="s">
        <v>114</v>
      </c>
      <c r="E339" s="21" t="s">
        <v>1622</v>
      </c>
      <c r="F339" s="8" t="s">
        <v>1584</v>
      </c>
      <c r="G339" s="65" t="s">
        <v>1612</v>
      </c>
      <c r="H339" s="65" t="s">
        <v>1604</v>
      </c>
      <c r="I339" s="65" t="s">
        <v>1605</v>
      </c>
      <c r="J339" s="97">
        <v>4</v>
      </c>
      <c r="K339" s="98">
        <v>42005</v>
      </c>
      <c r="L339" s="98">
        <v>42369</v>
      </c>
      <c r="M339" s="11">
        <f t="shared" si="5"/>
        <v>52</v>
      </c>
      <c r="N339" s="60">
        <v>1</v>
      </c>
      <c r="O339" s="27" t="s">
        <v>1606</v>
      </c>
    </row>
    <row r="340" spans="1:15" ht="345">
      <c r="A340" s="3">
        <v>97</v>
      </c>
      <c r="B340" s="4" t="s">
        <v>1625</v>
      </c>
      <c r="C340" s="5" t="s">
        <v>25</v>
      </c>
      <c r="D340" s="25" t="s">
        <v>114</v>
      </c>
      <c r="E340" s="21" t="s">
        <v>1622</v>
      </c>
      <c r="F340" s="8" t="s">
        <v>1584</v>
      </c>
      <c r="G340" s="65" t="s">
        <v>1626</v>
      </c>
      <c r="H340" s="65" t="s">
        <v>1598</v>
      </c>
      <c r="I340" s="65" t="s">
        <v>1599</v>
      </c>
      <c r="J340" s="97">
        <v>1</v>
      </c>
      <c r="K340" s="98">
        <v>42005</v>
      </c>
      <c r="L340" s="98">
        <v>42185</v>
      </c>
      <c r="M340" s="11">
        <f t="shared" si="5"/>
        <v>25.714285714285715</v>
      </c>
      <c r="N340" s="60">
        <v>1</v>
      </c>
      <c r="O340" s="27" t="s">
        <v>1620</v>
      </c>
    </row>
    <row r="341" spans="1:15" ht="120">
      <c r="A341" s="3">
        <v>98</v>
      </c>
      <c r="B341" s="4" t="s">
        <v>1627</v>
      </c>
      <c r="C341" s="5" t="s">
        <v>25</v>
      </c>
      <c r="D341" s="25" t="s">
        <v>114</v>
      </c>
      <c r="E341" s="21" t="s">
        <v>1628</v>
      </c>
      <c r="F341" s="8" t="s">
        <v>1629</v>
      </c>
      <c r="G341" s="8" t="s">
        <v>1630</v>
      </c>
      <c r="H341" s="65" t="s">
        <v>1631</v>
      </c>
      <c r="I341" s="65" t="s">
        <v>1632</v>
      </c>
      <c r="J341" s="97">
        <v>4</v>
      </c>
      <c r="K341" s="98">
        <v>42005</v>
      </c>
      <c r="L341" s="98">
        <v>42369</v>
      </c>
      <c r="M341" s="11">
        <f t="shared" si="5"/>
        <v>52</v>
      </c>
      <c r="N341" s="60">
        <v>1</v>
      </c>
      <c r="O341" s="27" t="s">
        <v>1633</v>
      </c>
    </row>
    <row r="342" spans="1:15" ht="126">
      <c r="A342" s="3">
        <v>99</v>
      </c>
      <c r="B342" s="4" t="s">
        <v>1634</v>
      </c>
      <c r="C342" s="5" t="s">
        <v>25</v>
      </c>
      <c r="D342" s="25" t="s">
        <v>114</v>
      </c>
      <c r="E342" s="21" t="s">
        <v>1635</v>
      </c>
      <c r="F342" s="8" t="s">
        <v>1629</v>
      </c>
      <c r="G342" s="8" t="s">
        <v>1630</v>
      </c>
      <c r="H342" s="65" t="s">
        <v>1636</v>
      </c>
      <c r="I342" s="65" t="s">
        <v>1632</v>
      </c>
      <c r="J342" s="97">
        <v>4</v>
      </c>
      <c r="K342" s="98">
        <v>42005</v>
      </c>
      <c r="L342" s="98">
        <v>42369</v>
      </c>
      <c r="M342" s="11">
        <f t="shared" si="5"/>
        <v>52</v>
      </c>
      <c r="N342" s="60">
        <v>1</v>
      </c>
      <c r="O342" s="27" t="s">
        <v>1633</v>
      </c>
    </row>
    <row r="343" spans="1:15" ht="283.5">
      <c r="A343" s="3">
        <v>100</v>
      </c>
      <c r="B343" s="4" t="s">
        <v>1637</v>
      </c>
      <c r="C343" s="5" t="s">
        <v>25</v>
      </c>
      <c r="D343" s="25" t="s">
        <v>114</v>
      </c>
      <c r="E343" s="21" t="s">
        <v>1638</v>
      </c>
      <c r="F343" s="8" t="s">
        <v>1639</v>
      </c>
      <c r="G343" s="8" t="s">
        <v>1640</v>
      </c>
      <c r="H343" s="65" t="s">
        <v>1641</v>
      </c>
      <c r="I343" s="65" t="s">
        <v>1642</v>
      </c>
      <c r="J343" s="97">
        <v>4</v>
      </c>
      <c r="K343" s="98">
        <v>42005</v>
      </c>
      <c r="L343" s="98">
        <v>42369</v>
      </c>
      <c r="M343" s="11">
        <f t="shared" si="5"/>
        <v>52</v>
      </c>
      <c r="N343" s="60">
        <v>0.3</v>
      </c>
      <c r="O343" s="27" t="s">
        <v>1643</v>
      </c>
    </row>
    <row r="344" spans="1:15" ht="255">
      <c r="A344" s="3">
        <v>101</v>
      </c>
      <c r="B344" s="4" t="s">
        <v>1644</v>
      </c>
      <c r="C344" s="5" t="s">
        <v>25</v>
      </c>
      <c r="D344" s="25" t="s">
        <v>114</v>
      </c>
      <c r="E344" s="21" t="s">
        <v>1645</v>
      </c>
      <c r="F344" s="8" t="s">
        <v>1646</v>
      </c>
      <c r="G344" s="8" t="s">
        <v>1640</v>
      </c>
      <c r="H344" s="65" t="s">
        <v>1641</v>
      </c>
      <c r="I344" s="65" t="s">
        <v>1642</v>
      </c>
      <c r="J344" s="97">
        <v>4</v>
      </c>
      <c r="K344" s="98">
        <v>42005</v>
      </c>
      <c r="L344" s="98">
        <v>42369</v>
      </c>
      <c r="M344" s="11">
        <f t="shared" si="5"/>
        <v>52</v>
      </c>
      <c r="N344" s="60">
        <v>0.3</v>
      </c>
      <c r="O344" s="27" t="s">
        <v>1643</v>
      </c>
    </row>
    <row r="345" spans="1:15" ht="360">
      <c r="A345" s="3">
        <v>102</v>
      </c>
      <c r="B345" s="4" t="s">
        <v>1647</v>
      </c>
      <c r="C345" s="5" t="s">
        <v>25</v>
      </c>
      <c r="D345" s="6" t="s">
        <v>57</v>
      </c>
      <c r="E345" s="21" t="s">
        <v>1648</v>
      </c>
      <c r="F345" s="8" t="s">
        <v>1649</v>
      </c>
      <c r="G345" s="8" t="s">
        <v>1650</v>
      </c>
      <c r="H345" s="8" t="s">
        <v>1651</v>
      </c>
      <c r="I345" s="65" t="s">
        <v>1652</v>
      </c>
      <c r="J345" s="97">
        <v>1</v>
      </c>
      <c r="K345" s="98">
        <v>42005</v>
      </c>
      <c r="L345" s="98">
        <v>42369</v>
      </c>
      <c r="M345" s="11">
        <f t="shared" si="5"/>
        <v>52</v>
      </c>
      <c r="N345" s="60">
        <v>0.1</v>
      </c>
      <c r="O345" s="27" t="s">
        <v>1653</v>
      </c>
    </row>
    <row r="346" spans="1:15" ht="330">
      <c r="A346" s="3">
        <v>103</v>
      </c>
      <c r="B346" s="4" t="s">
        <v>1654</v>
      </c>
      <c r="C346" s="5" t="s">
        <v>25</v>
      </c>
      <c r="D346" s="6" t="s">
        <v>57</v>
      </c>
      <c r="E346" s="21" t="s">
        <v>1655</v>
      </c>
      <c r="F346" s="8" t="s">
        <v>1656</v>
      </c>
      <c r="G346" s="8" t="s">
        <v>1657</v>
      </c>
      <c r="H346" s="65" t="s">
        <v>1658</v>
      </c>
      <c r="I346" s="65" t="s">
        <v>1587</v>
      </c>
      <c r="J346" s="97">
        <v>1</v>
      </c>
      <c r="K346" s="98">
        <v>42215</v>
      </c>
      <c r="L346" s="98">
        <v>42551</v>
      </c>
      <c r="M346" s="11">
        <f t="shared" si="5"/>
        <v>48</v>
      </c>
      <c r="N346" s="20">
        <v>1</v>
      </c>
      <c r="O346" s="27" t="s">
        <v>1659</v>
      </c>
    </row>
    <row r="347" spans="1:15" ht="330">
      <c r="A347" s="3">
        <v>104</v>
      </c>
      <c r="B347" s="4" t="s">
        <v>1660</v>
      </c>
      <c r="C347" s="5" t="s">
        <v>25</v>
      </c>
      <c r="D347" s="6" t="s">
        <v>57</v>
      </c>
      <c r="E347" s="21" t="s">
        <v>1661</v>
      </c>
      <c r="F347" s="8" t="s">
        <v>1662</v>
      </c>
      <c r="G347" s="8" t="s">
        <v>1663</v>
      </c>
      <c r="H347" s="65" t="s">
        <v>1658</v>
      </c>
      <c r="I347" s="65" t="s">
        <v>1587</v>
      </c>
      <c r="J347" s="97">
        <v>1</v>
      </c>
      <c r="K347" s="98">
        <v>42215</v>
      </c>
      <c r="L347" s="98">
        <v>42551</v>
      </c>
      <c r="M347" s="11">
        <f t="shared" si="5"/>
        <v>48</v>
      </c>
      <c r="N347" s="20">
        <v>1</v>
      </c>
      <c r="O347" s="27" t="s">
        <v>1659</v>
      </c>
    </row>
    <row r="348" spans="1:15" ht="330">
      <c r="A348" s="3">
        <v>105</v>
      </c>
      <c r="B348" s="4" t="s">
        <v>1664</v>
      </c>
      <c r="C348" s="5" t="s">
        <v>25</v>
      </c>
      <c r="D348" s="6" t="s">
        <v>57</v>
      </c>
      <c r="E348" s="21" t="s">
        <v>1665</v>
      </c>
      <c r="F348" s="8" t="s">
        <v>1666</v>
      </c>
      <c r="G348" s="8" t="s">
        <v>1663</v>
      </c>
      <c r="H348" s="65" t="s">
        <v>1658</v>
      </c>
      <c r="I348" s="65" t="s">
        <v>1587</v>
      </c>
      <c r="J348" s="97">
        <v>1</v>
      </c>
      <c r="K348" s="98">
        <v>42215</v>
      </c>
      <c r="L348" s="98">
        <v>42551</v>
      </c>
      <c r="M348" s="11">
        <f t="shared" si="5"/>
        <v>48</v>
      </c>
      <c r="N348" s="20">
        <v>1</v>
      </c>
      <c r="O348" s="27" t="s">
        <v>1659</v>
      </c>
    </row>
    <row r="349" spans="1:15" ht="255">
      <c r="A349" s="3">
        <v>106</v>
      </c>
      <c r="B349" s="4" t="s">
        <v>1667</v>
      </c>
      <c r="C349" s="5" t="s">
        <v>25</v>
      </c>
      <c r="D349" s="6" t="s">
        <v>57</v>
      </c>
      <c r="E349" s="21" t="s">
        <v>1668</v>
      </c>
      <c r="F349" s="8" t="s">
        <v>1669</v>
      </c>
      <c r="G349" s="8" t="s">
        <v>1670</v>
      </c>
      <c r="H349" s="65" t="s">
        <v>1592</v>
      </c>
      <c r="I349" s="65" t="s">
        <v>1593</v>
      </c>
      <c r="J349" s="97">
        <v>1</v>
      </c>
      <c r="K349" s="98">
        <v>42005</v>
      </c>
      <c r="L349" s="98">
        <v>42369</v>
      </c>
      <c r="M349" s="11">
        <f t="shared" si="5"/>
        <v>52</v>
      </c>
      <c r="N349" s="20">
        <v>0.4</v>
      </c>
      <c r="O349" s="27" t="s">
        <v>1643</v>
      </c>
    </row>
    <row r="350" spans="1:15" ht="180">
      <c r="A350" s="3">
        <v>107</v>
      </c>
      <c r="B350" s="4" t="s">
        <v>1671</v>
      </c>
      <c r="C350" s="5" t="s">
        <v>25</v>
      </c>
      <c r="D350" s="6" t="s">
        <v>57</v>
      </c>
      <c r="E350" s="21" t="s">
        <v>1672</v>
      </c>
      <c r="F350" s="8" t="s">
        <v>1673</v>
      </c>
      <c r="G350" s="8" t="s">
        <v>1670</v>
      </c>
      <c r="H350" s="65" t="s">
        <v>1592</v>
      </c>
      <c r="I350" s="65" t="s">
        <v>1593</v>
      </c>
      <c r="J350" s="97">
        <v>1</v>
      </c>
      <c r="K350" s="98">
        <v>42215</v>
      </c>
      <c r="L350" s="98">
        <v>42551</v>
      </c>
      <c r="M350" s="11">
        <f t="shared" si="5"/>
        <v>48</v>
      </c>
      <c r="N350" s="66">
        <v>0.4</v>
      </c>
      <c r="O350" s="27" t="s">
        <v>1674</v>
      </c>
    </row>
    <row r="351" spans="1:15" ht="360">
      <c r="A351" s="3">
        <v>108</v>
      </c>
      <c r="B351" s="4" t="s">
        <v>1675</v>
      </c>
      <c r="C351" s="5" t="s">
        <v>25</v>
      </c>
      <c r="D351" s="6" t="s">
        <v>57</v>
      </c>
      <c r="E351" s="21" t="s">
        <v>1676</v>
      </c>
      <c r="F351" s="8" t="s">
        <v>1673</v>
      </c>
      <c r="G351" s="8" t="s">
        <v>1657</v>
      </c>
      <c r="H351" s="65" t="s">
        <v>1616</v>
      </c>
      <c r="I351" s="65" t="s">
        <v>1587</v>
      </c>
      <c r="J351" s="97">
        <v>1</v>
      </c>
      <c r="K351" s="98">
        <v>42005</v>
      </c>
      <c r="L351" s="98">
        <v>42185</v>
      </c>
      <c r="M351" s="11">
        <f t="shared" si="5"/>
        <v>25.714285714285715</v>
      </c>
      <c r="N351" s="12">
        <v>1</v>
      </c>
      <c r="O351" s="27" t="s">
        <v>1677</v>
      </c>
    </row>
    <row r="352" spans="1:15" ht="330.75">
      <c r="A352" s="3">
        <v>109</v>
      </c>
      <c r="B352" s="4" t="s">
        <v>1678</v>
      </c>
      <c r="C352" s="5" t="s">
        <v>25</v>
      </c>
      <c r="D352" s="25" t="s">
        <v>114</v>
      </c>
      <c r="E352" s="99" t="s">
        <v>1679</v>
      </c>
      <c r="F352" s="21" t="s">
        <v>1680</v>
      </c>
      <c r="G352" s="21" t="s">
        <v>1681</v>
      </c>
      <c r="H352" s="21" t="s">
        <v>1682</v>
      </c>
      <c r="I352" s="21" t="s">
        <v>1683</v>
      </c>
      <c r="J352" s="32">
        <v>2</v>
      </c>
      <c r="K352" s="19">
        <v>42005</v>
      </c>
      <c r="L352" s="19">
        <v>42185</v>
      </c>
      <c r="M352" s="11">
        <f t="shared" si="5"/>
        <v>25.714285714285715</v>
      </c>
      <c r="N352" s="12">
        <v>1</v>
      </c>
      <c r="O352" s="8" t="s">
        <v>1684</v>
      </c>
    </row>
    <row r="353" spans="1:15" ht="330.75">
      <c r="A353" s="3">
        <v>110</v>
      </c>
      <c r="B353" s="4" t="s">
        <v>1685</v>
      </c>
      <c r="C353" s="5" t="s">
        <v>25</v>
      </c>
      <c r="D353" s="25" t="s">
        <v>114</v>
      </c>
      <c r="E353" s="99" t="s">
        <v>1686</v>
      </c>
      <c r="F353" s="21" t="s">
        <v>1680</v>
      </c>
      <c r="G353" s="21" t="s">
        <v>1687</v>
      </c>
      <c r="H353" s="21" t="s">
        <v>1688</v>
      </c>
      <c r="I353" s="21" t="s">
        <v>1689</v>
      </c>
      <c r="J353" s="32">
        <v>1</v>
      </c>
      <c r="K353" s="19">
        <v>42005</v>
      </c>
      <c r="L353" s="19">
        <v>42094</v>
      </c>
      <c r="M353" s="11">
        <f t="shared" si="5"/>
        <v>12.714285714285714</v>
      </c>
      <c r="N353" s="12">
        <v>1</v>
      </c>
      <c r="O353" s="8" t="s">
        <v>1690</v>
      </c>
    </row>
    <row r="354" spans="1:15" ht="330.75">
      <c r="A354" s="3">
        <v>111</v>
      </c>
      <c r="B354" s="4" t="s">
        <v>1691</v>
      </c>
      <c r="C354" s="5" t="s">
        <v>25</v>
      </c>
      <c r="D354" s="6" t="s">
        <v>114</v>
      </c>
      <c r="E354" s="99" t="s">
        <v>1692</v>
      </c>
      <c r="F354" s="48" t="s">
        <v>1693</v>
      </c>
      <c r="G354" s="21" t="s">
        <v>1694</v>
      </c>
      <c r="H354" s="21" t="s">
        <v>1695</v>
      </c>
      <c r="I354" s="21" t="s">
        <v>1683</v>
      </c>
      <c r="J354" s="32">
        <v>2</v>
      </c>
      <c r="K354" s="19">
        <v>42005</v>
      </c>
      <c r="L354" s="19">
        <v>42185</v>
      </c>
      <c r="M354" s="11">
        <f t="shared" si="5"/>
        <v>25.714285714285715</v>
      </c>
      <c r="N354" s="12">
        <v>1</v>
      </c>
      <c r="O354" s="8" t="s">
        <v>1696</v>
      </c>
    </row>
    <row r="355" spans="1:15" ht="346.5">
      <c r="A355" s="3">
        <v>112</v>
      </c>
      <c r="B355" s="4" t="s">
        <v>1697</v>
      </c>
      <c r="C355" s="5" t="s">
        <v>25</v>
      </c>
      <c r="D355" s="6" t="s">
        <v>114</v>
      </c>
      <c r="E355" s="99" t="s">
        <v>1698</v>
      </c>
      <c r="F355" s="48" t="s">
        <v>1693</v>
      </c>
      <c r="G355" s="21" t="s">
        <v>1699</v>
      </c>
      <c r="H355" s="21" t="s">
        <v>1700</v>
      </c>
      <c r="I355" s="21" t="s">
        <v>1701</v>
      </c>
      <c r="J355" s="32">
        <v>1</v>
      </c>
      <c r="K355" s="19">
        <v>42005</v>
      </c>
      <c r="L355" s="19">
        <v>42156</v>
      </c>
      <c r="M355" s="11">
        <f t="shared" si="5"/>
        <v>21.571428571428573</v>
      </c>
      <c r="N355" s="12">
        <v>1</v>
      </c>
      <c r="O355" s="8" t="s">
        <v>1702</v>
      </c>
    </row>
    <row r="356" spans="1:15" ht="330.75">
      <c r="A356" s="3">
        <v>113</v>
      </c>
      <c r="B356" s="4" t="s">
        <v>1703</v>
      </c>
      <c r="C356" s="5" t="s">
        <v>25</v>
      </c>
      <c r="D356" s="6" t="s">
        <v>114</v>
      </c>
      <c r="E356" s="99" t="s">
        <v>1704</v>
      </c>
      <c r="F356" s="21" t="s">
        <v>1680</v>
      </c>
      <c r="G356" s="21" t="s">
        <v>1681</v>
      </c>
      <c r="H356" s="21" t="s">
        <v>1705</v>
      </c>
      <c r="I356" s="21" t="s">
        <v>1683</v>
      </c>
      <c r="J356" s="32">
        <v>2</v>
      </c>
      <c r="K356" s="19">
        <v>42005</v>
      </c>
      <c r="L356" s="19">
        <v>42369</v>
      </c>
      <c r="M356" s="11">
        <f t="shared" si="5"/>
        <v>52</v>
      </c>
      <c r="N356" s="12">
        <v>1</v>
      </c>
      <c r="O356" s="8" t="s">
        <v>1706</v>
      </c>
    </row>
    <row r="357" spans="1:15" ht="330.75">
      <c r="A357" s="3">
        <v>114</v>
      </c>
      <c r="B357" s="4" t="s">
        <v>1707</v>
      </c>
      <c r="C357" s="5" t="s">
        <v>25</v>
      </c>
      <c r="D357" s="6" t="s">
        <v>114</v>
      </c>
      <c r="E357" s="99" t="s">
        <v>1704</v>
      </c>
      <c r="F357" s="21" t="s">
        <v>1680</v>
      </c>
      <c r="G357" s="21" t="s">
        <v>1687</v>
      </c>
      <c r="H357" s="21" t="s">
        <v>1708</v>
      </c>
      <c r="I357" s="21" t="s">
        <v>1709</v>
      </c>
      <c r="J357" s="32">
        <v>1</v>
      </c>
      <c r="K357" s="19">
        <v>42005</v>
      </c>
      <c r="L357" s="19">
        <v>42185</v>
      </c>
      <c r="M357" s="11">
        <f t="shared" si="5"/>
        <v>25.714285714285715</v>
      </c>
      <c r="N357" s="12">
        <v>1</v>
      </c>
      <c r="O357" s="8" t="s">
        <v>1690</v>
      </c>
    </row>
    <row r="358" spans="1:15" ht="345">
      <c r="A358" s="3">
        <v>115</v>
      </c>
      <c r="B358" s="4" t="s">
        <v>1710</v>
      </c>
      <c r="C358" s="5" t="s">
        <v>25</v>
      </c>
      <c r="D358" s="6" t="s">
        <v>114</v>
      </c>
      <c r="E358" s="99" t="s">
        <v>1711</v>
      </c>
      <c r="F358" s="48" t="s">
        <v>1712</v>
      </c>
      <c r="G358" s="21" t="s">
        <v>1713</v>
      </c>
      <c r="H358" s="21" t="s">
        <v>1714</v>
      </c>
      <c r="I358" s="21" t="s">
        <v>1683</v>
      </c>
      <c r="J358" s="32">
        <v>2</v>
      </c>
      <c r="K358" s="19">
        <v>42005</v>
      </c>
      <c r="L358" s="19">
        <v>42339</v>
      </c>
      <c r="M358" s="11">
        <f t="shared" si="5"/>
        <v>47.714285714285715</v>
      </c>
      <c r="N358" s="12">
        <v>1</v>
      </c>
      <c r="O358" s="8" t="s">
        <v>1715</v>
      </c>
    </row>
    <row r="359" spans="1:15" ht="330.75">
      <c r="A359" s="3">
        <v>116</v>
      </c>
      <c r="B359" s="4" t="s">
        <v>1716</v>
      </c>
      <c r="C359" s="5" t="s">
        <v>25</v>
      </c>
      <c r="D359" s="6" t="s">
        <v>114</v>
      </c>
      <c r="E359" s="99" t="s">
        <v>1717</v>
      </c>
      <c r="F359" s="48" t="s">
        <v>1712</v>
      </c>
      <c r="G359" s="21" t="s">
        <v>1718</v>
      </c>
      <c r="H359" s="21" t="s">
        <v>1714</v>
      </c>
      <c r="I359" s="21" t="s">
        <v>1709</v>
      </c>
      <c r="J359" s="32">
        <v>1</v>
      </c>
      <c r="K359" s="19">
        <v>42005</v>
      </c>
      <c r="L359" s="19">
        <v>42185</v>
      </c>
      <c r="M359" s="11">
        <f t="shared" si="5"/>
        <v>25.714285714285715</v>
      </c>
      <c r="N359" s="12">
        <v>1</v>
      </c>
      <c r="O359" s="8" t="s">
        <v>1719</v>
      </c>
    </row>
    <row r="360" spans="1:15" ht="330">
      <c r="A360" s="3">
        <v>117</v>
      </c>
      <c r="B360" s="4" t="s">
        <v>1720</v>
      </c>
      <c r="C360" s="5" t="s">
        <v>25</v>
      </c>
      <c r="D360" s="6" t="s">
        <v>114</v>
      </c>
      <c r="E360" s="8" t="s">
        <v>1721</v>
      </c>
      <c r="F360" s="48" t="s">
        <v>1722</v>
      </c>
      <c r="G360" s="21" t="s">
        <v>1713</v>
      </c>
      <c r="H360" s="21" t="s">
        <v>1714</v>
      </c>
      <c r="I360" s="21" t="s">
        <v>1683</v>
      </c>
      <c r="J360" s="32">
        <v>2</v>
      </c>
      <c r="K360" s="19">
        <v>42005</v>
      </c>
      <c r="L360" s="19">
        <v>42185</v>
      </c>
      <c r="M360" s="11">
        <f t="shared" si="5"/>
        <v>25.714285714285715</v>
      </c>
      <c r="N360" s="12">
        <v>1</v>
      </c>
      <c r="O360" s="8" t="s">
        <v>1719</v>
      </c>
    </row>
    <row r="361" spans="1:15" ht="330">
      <c r="A361" s="3">
        <v>118</v>
      </c>
      <c r="B361" s="4" t="s">
        <v>1723</v>
      </c>
      <c r="C361" s="5" t="s">
        <v>25</v>
      </c>
      <c r="D361" s="6" t="s">
        <v>114</v>
      </c>
      <c r="E361" s="8" t="s">
        <v>1724</v>
      </c>
      <c r="F361" s="48" t="s">
        <v>1722</v>
      </c>
      <c r="G361" s="21" t="s">
        <v>1718</v>
      </c>
      <c r="H361" s="21" t="s">
        <v>1714</v>
      </c>
      <c r="I361" s="21" t="s">
        <v>1709</v>
      </c>
      <c r="J361" s="32">
        <v>1</v>
      </c>
      <c r="K361" s="19">
        <v>42005</v>
      </c>
      <c r="L361" s="19">
        <v>42185</v>
      </c>
      <c r="M361" s="11">
        <f t="shared" si="5"/>
        <v>25.714285714285715</v>
      </c>
      <c r="N361" s="12">
        <v>1</v>
      </c>
      <c r="O361" s="8" t="s">
        <v>1719</v>
      </c>
    </row>
    <row r="362" spans="1:15" ht="267.75">
      <c r="A362" s="3">
        <v>119</v>
      </c>
      <c r="B362" s="4" t="s">
        <v>1725</v>
      </c>
      <c r="C362" s="5" t="s">
        <v>25</v>
      </c>
      <c r="D362" s="6" t="s">
        <v>114</v>
      </c>
      <c r="E362" s="99" t="s">
        <v>1726</v>
      </c>
      <c r="F362" s="100" t="s">
        <v>1727</v>
      </c>
      <c r="G362" s="48" t="s">
        <v>1728</v>
      </c>
      <c r="H362" s="21" t="s">
        <v>1714</v>
      </c>
      <c r="I362" s="21" t="s">
        <v>1683</v>
      </c>
      <c r="J362" s="32">
        <v>2</v>
      </c>
      <c r="K362" s="19">
        <v>42005</v>
      </c>
      <c r="L362" s="19">
        <v>42156</v>
      </c>
      <c r="M362" s="11">
        <f t="shared" si="5"/>
        <v>21.571428571428573</v>
      </c>
      <c r="N362" s="12">
        <v>1</v>
      </c>
      <c r="O362" s="8" t="s">
        <v>1729</v>
      </c>
    </row>
    <row r="363" spans="1:15" ht="267.75">
      <c r="A363" s="3">
        <v>120</v>
      </c>
      <c r="B363" s="4" t="s">
        <v>1730</v>
      </c>
      <c r="C363" s="5" t="s">
        <v>25</v>
      </c>
      <c r="D363" s="6" t="s">
        <v>114</v>
      </c>
      <c r="E363" s="99" t="s">
        <v>1731</v>
      </c>
      <c r="F363" s="100" t="s">
        <v>1727</v>
      </c>
      <c r="G363" s="48" t="s">
        <v>1732</v>
      </c>
      <c r="H363" s="21" t="s">
        <v>1714</v>
      </c>
      <c r="I363" s="21" t="s">
        <v>1733</v>
      </c>
      <c r="J363" s="32">
        <v>1</v>
      </c>
      <c r="K363" s="19">
        <v>42005</v>
      </c>
      <c r="L363" s="19">
        <v>42185</v>
      </c>
      <c r="M363" s="11">
        <f t="shared" si="5"/>
        <v>25.714285714285715</v>
      </c>
      <c r="N363" s="12">
        <v>1</v>
      </c>
      <c r="O363" s="8" t="s">
        <v>1729</v>
      </c>
    </row>
    <row r="364" spans="1:15" ht="299.25">
      <c r="A364" s="3">
        <v>121</v>
      </c>
      <c r="B364" s="4" t="s">
        <v>1734</v>
      </c>
      <c r="C364" s="5" t="s">
        <v>25</v>
      </c>
      <c r="D364" s="6" t="s">
        <v>114</v>
      </c>
      <c r="E364" s="99" t="s">
        <v>1735</v>
      </c>
      <c r="F364" s="48" t="s">
        <v>1736</v>
      </c>
      <c r="G364" s="21" t="s">
        <v>1737</v>
      </c>
      <c r="H364" s="21" t="s">
        <v>1714</v>
      </c>
      <c r="I364" s="21" t="s">
        <v>1683</v>
      </c>
      <c r="J364" s="32">
        <v>2</v>
      </c>
      <c r="K364" s="19">
        <v>42005</v>
      </c>
      <c r="L364" s="19">
        <v>42156</v>
      </c>
      <c r="M364" s="11">
        <f t="shared" si="5"/>
        <v>21.571428571428573</v>
      </c>
      <c r="N364" s="12">
        <v>1</v>
      </c>
      <c r="O364" s="8" t="s">
        <v>1738</v>
      </c>
    </row>
    <row r="365" spans="1:15" ht="299.25">
      <c r="A365" s="3">
        <v>122</v>
      </c>
      <c r="B365" s="4" t="s">
        <v>1739</v>
      </c>
      <c r="C365" s="5" t="s">
        <v>25</v>
      </c>
      <c r="D365" s="6" t="s">
        <v>114</v>
      </c>
      <c r="E365" s="99" t="s">
        <v>1735</v>
      </c>
      <c r="F365" s="48" t="s">
        <v>1736</v>
      </c>
      <c r="G365" s="21" t="s">
        <v>1740</v>
      </c>
      <c r="H365" s="21" t="s">
        <v>1714</v>
      </c>
      <c r="I365" s="21" t="s">
        <v>1741</v>
      </c>
      <c r="J365" s="32">
        <v>1</v>
      </c>
      <c r="K365" s="19">
        <v>42005</v>
      </c>
      <c r="L365" s="19">
        <v>42185</v>
      </c>
      <c r="M365" s="11">
        <f t="shared" si="5"/>
        <v>25.714285714285715</v>
      </c>
      <c r="N365" s="12">
        <v>1</v>
      </c>
      <c r="O365" s="8" t="s">
        <v>1742</v>
      </c>
    </row>
    <row r="366" spans="1:15" ht="299.25">
      <c r="A366" s="3">
        <v>123</v>
      </c>
      <c r="B366" s="4" t="s">
        <v>1743</v>
      </c>
      <c r="C366" s="5" t="s">
        <v>25</v>
      </c>
      <c r="D366" s="6" t="s">
        <v>114</v>
      </c>
      <c r="E366" s="99" t="s">
        <v>1744</v>
      </c>
      <c r="F366" s="48" t="s">
        <v>1745</v>
      </c>
      <c r="G366" s="21" t="s">
        <v>1746</v>
      </c>
      <c r="H366" s="21" t="s">
        <v>1747</v>
      </c>
      <c r="I366" s="21" t="s">
        <v>1748</v>
      </c>
      <c r="J366" s="32">
        <v>1</v>
      </c>
      <c r="K366" s="19">
        <v>42005</v>
      </c>
      <c r="L366" s="19">
        <v>42036</v>
      </c>
      <c r="M366" s="11">
        <f t="shared" si="5"/>
        <v>4.428571428571429</v>
      </c>
      <c r="N366" s="12">
        <v>1</v>
      </c>
      <c r="O366" s="8" t="s">
        <v>1749</v>
      </c>
    </row>
    <row r="367" spans="1:15" ht="299.25">
      <c r="A367" s="3">
        <v>124</v>
      </c>
      <c r="B367" s="4" t="s">
        <v>1750</v>
      </c>
      <c r="C367" s="5" t="s">
        <v>25</v>
      </c>
      <c r="D367" s="6" t="s">
        <v>114</v>
      </c>
      <c r="E367" s="99" t="s">
        <v>1744</v>
      </c>
      <c r="F367" s="48" t="s">
        <v>1745</v>
      </c>
      <c r="G367" s="21" t="s">
        <v>1751</v>
      </c>
      <c r="H367" s="21" t="s">
        <v>1747</v>
      </c>
      <c r="I367" s="21" t="s">
        <v>1752</v>
      </c>
      <c r="J367" s="32">
        <v>1</v>
      </c>
      <c r="K367" s="19">
        <v>42005</v>
      </c>
      <c r="L367" s="19">
        <v>42036</v>
      </c>
      <c r="M367" s="11">
        <f t="shared" si="5"/>
        <v>4.428571428571429</v>
      </c>
      <c r="N367" s="12">
        <v>1</v>
      </c>
      <c r="O367" s="8" t="s">
        <v>1749</v>
      </c>
    </row>
    <row r="368" spans="1:15" ht="330.75">
      <c r="A368" s="3">
        <v>125</v>
      </c>
      <c r="B368" s="4" t="s">
        <v>1753</v>
      </c>
      <c r="C368" s="5" t="s">
        <v>25</v>
      </c>
      <c r="D368" s="6" t="s">
        <v>114</v>
      </c>
      <c r="E368" s="99" t="s">
        <v>1754</v>
      </c>
      <c r="F368" s="48" t="s">
        <v>1755</v>
      </c>
      <c r="G368" s="21" t="s">
        <v>1756</v>
      </c>
      <c r="H368" s="21" t="s">
        <v>1714</v>
      </c>
      <c r="I368" s="21" t="s">
        <v>1683</v>
      </c>
      <c r="J368" s="32">
        <v>2</v>
      </c>
      <c r="K368" s="19">
        <v>42005</v>
      </c>
      <c r="L368" s="19">
        <v>42156</v>
      </c>
      <c r="M368" s="11">
        <f t="shared" si="5"/>
        <v>21.571428571428573</v>
      </c>
      <c r="N368" s="12">
        <v>1</v>
      </c>
      <c r="O368" s="8" t="s">
        <v>1757</v>
      </c>
    </row>
    <row r="369" spans="1:15" ht="330.75">
      <c r="A369" s="3">
        <v>126</v>
      </c>
      <c r="B369" s="4" t="s">
        <v>1758</v>
      </c>
      <c r="C369" s="5" t="s">
        <v>25</v>
      </c>
      <c r="D369" s="6" t="s">
        <v>114</v>
      </c>
      <c r="E369" s="99" t="s">
        <v>1759</v>
      </c>
      <c r="F369" s="48" t="s">
        <v>1755</v>
      </c>
      <c r="G369" s="21" t="s">
        <v>1760</v>
      </c>
      <c r="H369" s="21" t="s">
        <v>1714</v>
      </c>
      <c r="I369" s="21" t="s">
        <v>1709</v>
      </c>
      <c r="J369" s="32">
        <v>1</v>
      </c>
      <c r="K369" s="19">
        <v>42005</v>
      </c>
      <c r="L369" s="19">
        <v>42185</v>
      </c>
      <c r="M369" s="11">
        <f t="shared" si="5"/>
        <v>25.714285714285715</v>
      </c>
      <c r="N369" s="12">
        <v>1</v>
      </c>
      <c r="O369" s="8" t="s">
        <v>1757</v>
      </c>
    </row>
    <row r="370" spans="1:15" ht="299.25">
      <c r="A370" s="3">
        <v>127</v>
      </c>
      <c r="B370" s="4" t="s">
        <v>1761</v>
      </c>
      <c r="C370" s="5" t="s">
        <v>25</v>
      </c>
      <c r="D370" s="6" t="s">
        <v>114</v>
      </c>
      <c r="E370" s="99" t="s">
        <v>1762</v>
      </c>
      <c r="F370" s="21" t="s">
        <v>1763</v>
      </c>
      <c r="G370" s="21" t="s">
        <v>1764</v>
      </c>
      <c r="H370" s="21" t="s">
        <v>1765</v>
      </c>
      <c r="I370" s="21" t="s">
        <v>1766</v>
      </c>
      <c r="J370" s="32">
        <v>1</v>
      </c>
      <c r="K370" s="19">
        <v>42005</v>
      </c>
      <c r="L370" s="19">
        <v>42064</v>
      </c>
      <c r="M370" s="11">
        <f t="shared" si="5"/>
        <v>8.428571428571429</v>
      </c>
      <c r="N370" s="12">
        <v>1</v>
      </c>
      <c r="O370" s="8" t="s">
        <v>1767</v>
      </c>
    </row>
    <row r="371" spans="1:15" ht="299.25">
      <c r="A371" s="3">
        <v>128</v>
      </c>
      <c r="B371" s="4" t="s">
        <v>1768</v>
      </c>
      <c r="C371" s="5" t="s">
        <v>25</v>
      </c>
      <c r="D371" s="6" t="s">
        <v>114</v>
      </c>
      <c r="E371" s="99" t="s">
        <v>1762</v>
      </c>
      <c r="F371" s="21" t="s">
        <v>1763</v>
      </c>
      <c r="G371" s="21" t="s">
        <v>1769</v>
      </c>
      <c r="H371" s="21" t="s">
        <v>1770</v>
      </c>
      <c r="I371" s="21" t="s">
        <v>1771</v>
      </c>
      <c r="J371" s="32">
        <v>1</v>
      </c>
      <c r="K371" s="19">
        <v>42005</v>
      </c>
      <c r="L371" s="19">
        <v>42064</v>
      </c>
      <c r="M371" s="11">
        <f t="shared" si="5"/>
        <v>8.428571428571429</v>
      </c>
      <c r="N371" s="12">
        <v>1</v>
      </c>
      <c r="O371" s="8" t="s">
        <v>1767</v>
      </c>
    </row>
    <row r="372" spans="1:15" ht="315">
      <c r="A372" s="3">
        <v>129</v>
      </c>
      <c r="B372" s="4" t="s">
        <v>1772</v>
      </c>
      <c r="C372" s="5" t="s">
        <v>25</v>
      </c>
      <c r="D372" s="6" t="s">
        <v>114</v>
      </c>
      <c r="E372" s="99" t="s">
        <v>1773</v>
      </c>
      <c r="F372" s="48" t="s">
        <v>1774</v>
      </c>
      <c r="G372" s="21" t="s">
        <v>1775</v>
      </c>
      <c r="H372" s="21" t="s">
        <v>1776</v>
      </c>
      <c r="I372" s="21" t="s">
        <v>1683</v>
      </c>
      <c r="J372" s="32">
        <v>2</v>
      </c>
      <c r="K372" s="19">
        <v>42005</v>
      </c>
      <c r="L372" s="19">
        <v>42185</v>
      </c>
      <c r="M372" s="11">
        <f t="shared" si="5"/>
        <v>25.714285714285715</v>
      </c>
      <c r="N372" s="12">
        <v>1</v>
      </c>
      <c r="O372" s="8" t="s">
        <v>1777</v>
      </c>
    </row>
    <row r="373" spans="1:15" ht="299.25">
      <c r="A373" s="3">
        <v>130</v>
      </c>
      <c r="B373" s="4" t="s">
        <v>1778</v>
      </c>
      <c r="C373" s="5" t="s">
        <v>25</v>
      </c>
      <c r="D373" s="6" t="s">
        <v>114</v>
      </c>
      <c r="E373" s="99" t="s">
        <v>1779</v>
      </c>
      <c r="F373" s="48" t="s">
        <v>1774</v>
      </c>
      <c r="G373" s="21" t="s">
        <v>1780</v>
      </c>
      <c r="H373" s="21" t="s">
        <v>1776</v>
      </c>
      <c r="I373" s="21" t="s">
        <v>1781</v>
      </c>
      <c r="J373" s="32">
        <v>1</v>
      </c>
      <c r="K373" s="19">
        <v>42005</v>
      </c>
      <c r="L373" s="19">
        <v>42156</v>
      </c>
      <c r="M373" s="11">
        <f t="shared" si="5"/>
        <v>21.571428571428573</v>
      </c>
      <c r="N373" s="12">
        <v>1</v>
      </c>
      <c r="O373" s="8" t="s">
        <v>1777</v>
      </c>
    </row>
    <row r="374" spans="1:15" ht="346.5">
      <c r="A374" s="3">
        <v>131</v>
      </c>
      <c r="B374" s="4" t="s">
        <v>1782</v>
      </c>
      <c r="C374" s="5" t="s">
        <v>25</v>
      </c>
      <c r="D374" s="6" t="s">
        <v>114</v>
      </c>
      <c r="E374" s="99" t="s">
        <v>1783</v>
      </c>
      <c r="F374" s="48" t="s">
        <v>1784</v>
      </c>
      <c r="G374" s="21" t="s">
        <v>1785</v>
      </c>
      <c r="H374" s="21" t="s">
        <v>1786</v>
      </c>
      <c r="I374" s="21" t="s">
        <v>1787</v>
      </c>
      <c r="J374" s="32">
        <v>1</v>
      </c>
      <c r="K374" s="19">
        <v>41974</v>
      </c>
      <c r="L374" s="19">
        <v>42004</v>
      </c>
      <c r="M374" s="11">
        <f t="shared" si="5"/>
        <v>4.285714285714286</v>
      </c>
      <c r="N374" s="12">
        <v>1</v>
      </c>
      <c r="O374" s="8" t="s">
        <v>1788</v>
      </c>
    </row>
    <row r="375" spans="1:15" ht="346.5">
      <c r="A375" s="3">
        <v>132</v>
      </c>
      <c r="B375" s="4" t="s">
        <v>1789</v>
      </c>
      <c r="C375" s="5" t="s">
        <v>25</v>
      </c>
      <c r="D375" s="6" t="s">
        <v>114</v>
      </c>
      <c r="E375" s="99" t="s">
        <v>1783</v>
      </c>
      <c r="F375" s="48" t="s">
        <v>1784</v>
      </c>
      <c r="G375" s="21" t="s">
        <v>1790</v>
      </c>
      <c r="H375" s="21" t="s">
        <v>1786</v>
      </c>
      <c r="I375" s="21" t="s">
        <v>1791</v>
      </c>
      <c r="J375" s="32">
        <v>0</v>
      </c>
      <c r="K375" s="19">
        <v>42005</v>
      </c>
      <c r="L375" s="19">
        <v>42369</v>
      </c>
      <c r="M375" s="11">
        <f t="shared" si="5"/>
        <v>52</v>
      </c>
      <c r="N375" s="12">
        <v>1</v>
      </c>
      <c r="O375" s="8" t="s">
        <v>1792</v>
      </c>
    </row>
    <row r="376" spans="1:15" ht="330.75">
      <c r="A376" s="3">
        <v>133</v>
      </c>
      <c r="B376" s="4" t="s">
        <v>1793</v>
      </c>
      <c r="C376" s="5" t="s">
        <v>25</v>
      </c>
      <c r="D376" s="6" t="s">
        <v>114</v>
      </c>
      <c r="E376" s="99" t="s">
        <v>1794</v>
      </c>
      <c r="F376" s="8" t="s">
        <v>1795</v>
      </c>
      <c r="G376" s="21" t="s">
        <v>1796</v>
      </c>
      <c r="H376" s="21" t="s">
        <v>1797</v>
      </c>
      <c r="I376" s="21" t="s">
        <v>1798</v>
      </c>
      <c r="J376" s="32">
        <v>1</v>
      </c>
      <c r="K376" s="19">
        <v>42005</v>
      </c>
      <c r="L376" s="19">
        <v>42093</v>
      </c>
      <c r="M376" s="11">
        <f t="shared" si="5"/>
        <v>12.571428571428571</v>
      </c>
      <c r="N376" s="12">
        <v>1</v>
      </c>
      <c r="O376" s="8" t="s">
        <v>1799</v>
      </c>
    </row>
    <row r="377" spans="1:15" ht="330.75">
      <c r="A377" s="3">
        <v>134</v>
      </c>
      <c r="B377" s="4" t="s">
        <v>1800</v>
      </c>
      <c r="C377" s="5" t="s">
        <v>25</v>
      </c>
      <c r="D377" s="6" t="s">
        <v>114</v>
      </c>
      <c r="E377" s="99" t="s">
        <v>1801</v>
      </c>
      <c r="F377" s="8" t="s">
        <v>1795</v>
      </c>
      <c r="G377" s="21" t="s">
        <v>1802</v>
      </c>
      <c r="H377" s="21" t="s">
        <v>1797</v>
      </c>
      <c r="I377" s="21" t="s">
        <v>1803</v>
      </c>
      <c r="J377" s="32">
        <v>4</v>
      </c>
      <c r="K377" s="19">
        <v>42005</v>
      </c>
      <c r="L377" s="19">
        <v>42339</v>
      </c>
      <c r="M377" s="11">
        <f t="shared" si="5"/>
        <v>47.714285714285715</v>
      </c>
      <c r="N377" s="12">
        <v>1</v>
      </c>
      <c r="O377" s="8" t="s">
        <v>1799</v>
      </c>
    </row>
    <row r="378" spans="1:15" ht="315">
      <c r="A378" s="3">
        <v>135</v>
      </c>
      <c r="B378" s="4" t="s">
        <v>1804</v>
      </c>
      <c r="C378" s="5" t="s">
        <v>25</v>
      </c>
      <c r="D378" s="6" t="s">
        <v>114</v>
      </c>
      <c r="E378" s="99" t="s">
        <v>1805</v>
      </c>
      <c r="F378" s="101" t="s">
        <v>1806</v>
      </c>
      <c r="G378" s="21" t="s">
        <v>1807</v>
      </c>
      <c r="H378" s="21" t="s">
        <v>1808</v>
      </c>
      <c r="I378" s="21" t="s">
        <v>701</v>
      </c>
      <c r="J378" s="32">
        <v>2</v>
      </c>
      <c r="K378" s="19">
        <v>42005</v>
      </c>
      <c r="L378" s="19">
        <v>42093</v>
      </c>
      <c r="M378" s="11">
        <f t="shared" si="5"/>
        <v>12.571428571428571</v>
      </c>
      <c r="N378" s="12">
        <v>1</v>
      </c>
      <c r="O378" s="8" t="s">
        <v>1809</v>
      </c>
    </row>
    <row r="379" spans="1:15" ht="330">
      <c r="A379" s="3">
        <v>136</v>
      </c>
      <c r="B379" s="4" t="s">
        <v>1810</v>
      </c>
      <c r="C379" s="5" t="s">
        <v>25</v>
      </c>
      <c r="D379" s="6" t="s">
        <v>114</v>
      </c>
      <c r="E379" s="99" t="s">
        <v>1805</v>
      </c>
      <c r="F379" s="101" t="s">
        <v>1806</v>
      </c>
      <c r="G379" s="21" t="s">
        <v>1811</v>
      </c>
      <c r="H379" s="21" t="s">
        <v>1808</v>
      </c>
      <c r="I379" s="21" t="s">
        <v>1812</v>
      </c>
      <c r="J379" s="32">
        <v>1</v>
      </c>
      <c r="K379" s="19">
        <v>42005</v>
      </c>
      <c r="L379" s="19">
        <v>42369</v>
      </c>
      <c r="M379" s="11">
        <f t="shared" si="5"/>
        <v>52</v>
      </c>
      <c r="N379" s="12">
        <v>1</v>
      </c>
      <c r="O379" s="8" t="s">
        <v>1813</v>
      </c>
    </row>
    <row r="380" spans="1:15" ht="330.75">
      <c r="A380" s="3">
        <v>137</v>
      </c>
      <c r="B380" s="4" t="s">
        <v>1814</v>
      </c>
      <c r="C380" s="5" t="s">
        <v>25</v>
      </c>
      <c r="D380" s="6" t="s">
        <v>114</v>
      </c>
      <c r="E380" s="99" t="s">
        <v>1815</v>
      </c>
      <c r="F380" s="48" t="s">
        <v>1816</v>
      </c>
      <c r="G380" s="21" t="s">
        <v>1817</v>
      </c>
      <c r="H380" s="21" t="s">
        <v>1818</v>
      </c>
      <c r="I380" s="21" t="s">
        <v>1819</v>
      </c>
      <c r="J380" s="32">
        <v>1</v>
      </c>
      <c r="K380" s="19">
        <v>42005</v>
      </c>
      <c r="L380" s="19">
        <v>42369</v>
      </c>
      <c r="M380" s="11">
        <f t="shared" si="5"/>
        <v>52</v>
      </c>
      <c r="N380" s="12">
        <v>1</v>
      </c>
      <c r="O380" s="8" t="s">
        <v>1820</v>
      </c>
    </row>
    <row r="381" spans="1:15" ht="330.75">
      <c r="A381" s="3">
        <v>138</v>
      </c>
      <c r="B381" s="4" t="s">
        <v>1821</v>
      </c>
      <c r="C381" s="5" t="s">
        <v>25</v>
      </c>
      <c r="D381" s="6" t="s">
        <v>114</v>
      </c>
      <c r="E381" s="99" t="s">
        <v>1815</v>
      </c>
      <c r="F381" s="48" t="s">
        <v>1816</v>
      </c>
      <c r="G381" s="21" t="s">
        <v>1822</v>
      </c>
      <c r="H381" s="21" t="s">
        <v>1818</v>
      </c>
      <c r="I381" s="21" t="s">
        <v>1823</v>
      </c>
      <c r="J381" s="32">
        <v>1</v>
      </c>
      <c r="K381" s="19">
        <v>42005</v>
      </c>
      <c r="L381" s="19">
        <v>42369</v>
      </c>
      <c r="M381" s="11">
        <f t="shared" si="5"/>
        <v>52</v>
      </c>
      <c r="N381" s="12">
        <v>1</v>
      </c>
      <c r="O381" s="8" t="s">
        <v>1824</v>
      </c>
    </row>
    <row r="382" spans="1:15" ht="315">
      <c r="A382" s="3">
        <v>139</v>
      </c>
      <c r="B382" s="4" t="s">
        <v>1825</v>
      </c>
      <c r="C382" s="5" t="s">
        <v>25</v>
      </c>
      <c r="D382" s="6" t="s">
        <v>114</v>
      </c>
      <c r="E382" s="99" t="s">
        <v>1826</v>
      </c>
      <c r="F382" s="8" t="s">
        <v>1827</v>
      </c>
      <c r="G382" s="48" t="s">
        <v>1828</v>
      </c>
      <c r="H382" s="21" t="s">
        <v>1829</v>
      </c>
      <c r="I382" s="21" t="s">
        <v>1115</v>
      </c>
      <c r="J382" s="32">
        <v>1</v>
      </c>
      <c r="K382" s="19">
        <v>42005</v>
      </c>
      <c r="L382" s="19">
        <v>42064</v>
      </c>
      <c r="M382" s="11">
        <f t="shared" si="5"/>
        <v>8.428571428571429</v>
      </c>
      <c r="N382" s="12">
        <v>1</v>
      </c>
      <c r="O382" s="8" t="s">
        <v>1830</v>
      </c>
    </row>
    <row r="383" spans="1:15" ht="315">
      <c r="A383" s="3">
        <v>140</v>
      </c>
      <c r="B383" s="4" t="s">
        <v>1831</v>
      </c>
      <c r="C383" s="5" t="s">
        <v>25</v>
      </c>
      <c r="D383" s="6" t="s">
        <v>114</v>
      </c>
      <c r="E383" s="99" t="s">
        <v>1826</v>
      </c>
      <c r="F383" s="8" t="s">
        <v>1827</v>
      </c>
      <c r="G383" s="48" t="s">
        <v>1832</v>
      </c>
      <c r="H383" s="21" t="s">
        <v>1829</v>
      </c>
      <c r="I383" s="21" t="s">
        <v>1833</v>
      </c>
      <c r="J383" s="32">
        <v>1</v>
      </c>
      <c r="K383" s="19">
        <v>42005</v>
      </c>
      <c r="L383" s="19">
        <v>42339</v>
      </c>
      <c r="M383" s="11">
        <f t="shared" si="5"/>
        <v>47.714285714285715</v>
      </c>
      <c r="N383" s="12">
        <v>1</v>
      </c>
      <c r="O383" s="8" t="s">
        <v>1834</v>
      </c>
    </row>
    <row r="384" spans="1:15" ht="330.75">
      <c r="A384" s="3">
        <v>141</v>
      </c>
      <c r="B384" s="4" t="s">
        <v>1835</v>
      </c>
      <c r="C384" s="5" t="s">
        <v>25</v>
      </c>
      <c r="D384" s="25" t="s">
        <v>26</v>
      </c>
      <c r="E384" s="99" t="s">
        <v>1836</v>
      </c>
      <c r="F384" s="8" t="s">
        <v>1837</v>
      </c>
      <c r="G384" s="21" t="s">
        <v>1838</v>
      </c>
      <c r="H384" s="21" t="s">
        <v>1839</v>
      </c>
      <c r="I384" s="21" t="s">
        <v>1115</v>
      </c>
      <c r="J384" s="32">
        <v>1</v>
      </c>
      <c r="K384" s="19">
        <v>42005</v>
      </c>
      <c r="L384" s="19">
        <v>42064</v>
      </c>
      <c r="M384" s="11">
        <f t="shared" si="5"/>
        <v>8.428571428571429</v>
      </c>
      <c r="N384" s="12">
        <v>1</v>
      </c>
      <c r="O384" s="8" t="s">
        <v>1840</v>
      </c>
    </row>
    <row r="385" spans="1:15" ht="330.75">
      <c r="A385" s="3">
        <v>142</v>
      </c>
      <c r="B385" s="4" t="s">
        <v>1841</v>
      </c>
      <c r="C385" s="5" t="s">
        <v>25</v>
      </c>
      <c r="D385" s="25" t="s">
        <v>26</v>
      </c>
      <c r="E385" s="99" t="s">
        <v>1836</v>
      </c>
      <c r="F385" s="8" t="s">
        <v>1837</v>
      </c>
      <c r="G385" s="21" t="s">
        <v>1842</v>
      </c>
      <c r="H385" s="21" t="s">
        <v>1839</v>
      </c>
      <c r="I385" s="21" t="s">
        <v>1843</v>
      </c>
      <c r="J385" s="32">
        <v>1</v>
      </c>
      <c r="K385" s="19">
        <v>42005</v>
      </c>
      <c r="L385" s="19">
        <v>42339</v>
      </c>
      <c r="M385" s="11">
        <f t="shared" si="5"/>
        <v>47.714285714285715</v>
      </c>
      <c r="N385" s="12">
        <v>1</v>
      </c>
      <c r="O385" s="8" t="s">
        <v>1840</v>
      </c>
    </row>
    <row r="386" spans="1:15" ht="345">
      <c r="A386" s="3">
        <v>143</v>
      </c>
      <c r="B386" s="4" t="s">
        <v>1844</v>
      </c>
      <c r="C386" s="5" t="s">
        <v>25</v>
      </c>
      <c r="D386" s="44" t="s">
        <v>26</v>
      </c>
      <c r="E386" s="99" t="s">
        <v>1845</v>
      </c>
      <c r="F386" s="101" t="s">
        <v>1846</v>
      </c>
      <c r="G386" s="21" t="s">
        <v>1847</v>
      </c>
      <c r="H386" s="21" t="s">
        <v>1848</v>
      </c>
      <c r="I386" s="21" t="s">
        <v>1849</v>
      </c>
      <c r="J386" s="32">
        <v>1</v>
      </c>
      <c r="K386" s="19">
        <v>42005</v>
      </c>
      <c r="L386" s="19">
        <v>42369</v>
      </c>
      <c r="M386" s="11">
        <f t="shared" si="5"/>
        <v>52</v>
      </c>
      <c r="N386" s="12">
        <v>1</v>
      </c>
      <c r="O386" s="8" t="s">
        <v>1850</v>
      </c>
    </row>
    <row r="387" spans="1:15" ht="345">
      <c r="A387" s="3">
        <v>144</v>
      </c>
      <c r="B387" s="4" t="s">
        <v>1851</v>
      </c>
      <c r="C387" s="5" t="s">
        <v>25</v>
      </c>
      <c r="D387" s="44" t="s">
        <v>26</v>
      </c>
      <c r="E387" s="99" t="s">
        <v>1845</v>
      </c>
      <c r="F387" s="101" t="s">
        <v>1846</v>
      </c>
      <c r="G387" s="21" t="s">
        <v>1852</v>
      </c>
      <c r="H387" s="21" t="s">
        <v>1848</v>
      </c>
      <c r="I387" s="21" t="s">
        <v>1853</v>
      </c>
      <c r="J387" s="32">
        <v>1</v>
      </c>
      <c r="K387" s="19">
        <v>42005</v>
      </c>
      <c r="L387" s="19">
        <v>42369</v>
      </c>
      <c r="M387" s="11">
        <f aca="true" t="shared" si="6" ref="M387:M450">(+L387-K387)/7</f>
        <v>52</v>
      </c>
      <c r="N387" s="12">
        <v>1</v>
      </c>
      <c r="O387" s="8" t="s">
        <v>1850</v>
      </c>
    </row>
    <row r="388" spans="1:15" ht="346.5">
      <c r="A388" s="3">
        <v>145</v>
      </c>
      <c r="B388" s="4" t="s">
        <v>1854</v>
      </c>
      <c r="C388" s="5" t="s">
        <v>25</v>
      </c>
      <c r="D388" s="44" t="s">
        <v>26</v>
      </c>
      <c r="E388" s="99" t="s">
        <v>1855</v>
      </c>
      <c r="F388" s="48" t="s">
        <v>1856</v>
      </c>
      <c r="G388" s="21" t="s">
        <v>1857</v>
      </c>
      <c r="H388" s="21" t="s">
        <v>1858</v>
      </c>
      <c r="I388" s="21" t="s">
        <v>1859</v>
      </c>
      <c r="J388" s="32">
        <v>1</v>
      </c>
      <c r="K388" s="19">
        <v>42005</v>
      </c>
      <c r="L388" s="19">
        <v>42093</v>
      </c>
      <c r="M388" s="11">
        <f t="shared" si="6"/>
        <v>12.571428571428571</v>
      </c>
      <c r="N388" s="12">
        <v>1</v>
      </c>
      <c r="O388" s="8" t="s">
        <v>1860</v>
      </c>
    </row>
    <row r="389" spans="1:15" ht="346.5">
      <c r="A389" s="3">
        <v>146</v>
      </c>
      <c r="B389" s="4" t="s">
        <v>1861</v>
      </c>
      <c r="C389" s="5" t="s">
        <v>25</v>
      </c>
      <c r="D389" s="44" t="s">
        <v>26</v>
      </c>
      <c r="E389" s="99" t="s">
        <v>1862</v>
      </c>
      <c r="F389" s="48" t="s">
        <v>1856</v>
      </c>
      <c r="G389" s="21" t="s">
        <v>1863</v>
      </c>
      <c r="H389" s="21" t="s">
        <v>1864</v>
      </c>
      <c r="I389" s="21" t="s">
        <v>1865</v>
      </c>
      <c r="J389" s="32">
        <v>4</v>
      </c>
      <c r="K389" s="19">
        <v>42339</v>
      </c>
      <c r="L389" s="19">
        <v>42369</v>
      </c>
      <c r="M389" s="11">
        <f t="shared" si="6"/>
        <v>4.285714285714286</v>
      </c>
      <c r="N389" s="12">
        <v>1</v>
      </c>
      <c r="O389" s="8" t="s">
        <v>1866</v>
      </c>
    </row>
    <row r="390" spans="1:15" ht="330.75">
      <c r="A390" s="3">
        <v>147</v>
      </c>
      <c r="B390" s="4" t="s">
        <v>1867</v>
      </c>
      <c r="C390" s="5" t="s">
        <v>25</v>
      </c>
      <c r="D390" s="44" t="s">
        <v>26</v>
      </c>
      <c r="E390" s="99" t="s">
        <v>1868</v>
      </c>
      <c r="F390" s="8" t="s">
        <v>1869</v>
      </c>
      <c r="G390" s="48" t="s">
        <v>1870</v>
      </c>
      <c r="H390" s="48" t="s">
        <v>1871</v>
      </c>
      <c r="I390" s="48" t="s">
        <v>1871</v>
      </c>
      <c r="J390" s="32">
        <v>0</v>
      </c>
      <c r="K390" s="19">
        <v>42339</v>
      </c>
      <c r="L390" s="19">
        <v>42369</v>
      </c>
      <c r="M390" s="11">
        <f t="shared" si="6"/>
        <v>4.285714285714286</v>
      </c>
      <c r="N390" s="12">
        <v>1</v>
      </c>
      <c r="O390" s="27" t="s">
        <v>1872</v>
      </c>
    </row>
    <row r="391" spans="1:15" ht="330.75">
      <c r="A391" s="3">
        <v>148</v>
      </c>
      <c r="B391" s="4" t="s">
        <v>1873</v>
      </c>
      <c r="C391" s="5" t="s">
        <v>25</v>
      </c>
      <c r="D391" s="44" t="s">
        <v>26</v>
      </c>
      <c r="E391" s="99" t="s">
        <v>1868</v>
      </c>
      <c r="F391" s="8" t="s">
        <v>1869</v>
      </c>
      <c r="G391" s="48" t="s">
        <v>1874</v>
      </c>
      <c r="H391" s="48" t="s">
        <v>1871</v>
      </c>
      <c r="I391" s="48" t="s">
        <v>1871</v>
      </c>
      <c r="J391" s="32">
        <v>0</v>
      </c>
      <c r="K391" s="59">
        <v>42005</v>
      </c>
      <c r="L391" s="59">
        <v>42005</v>
      </c>
      <c r="M391" s="11">
        <f t="shared" si="6"/>
        <v>0</v>
      </c>
      <c r="N391" s="12">
        <v>1</v>
      </c>
      <c r="O391" s="27" t="s">
        <v>1875</v>
      </c>
    </row>
    <row r="392" spans="1:15" ht="300">
      <c r="A392" s="3">
        <v>149</v>
      </c>
      <c r="B392" s="4" t="s">
        <v>1876</v>
      </c>
      <c r="C392" s="5" t="s">
        <v>25</v>
      </c>
      <c r="D392" s="44" t="s">
        <v>26</v>
      </c>
      <c r="E392" s="99" t="s">
        <v>1877</v>
      </c>
      <c r="F392" s="48" t="s">
        <v>1878</v>
      </c>
      <c r="G392" s="21" t="s">
        <v>1879</v>
      </c>
      <c r="H392" s="21" t="s">
        <v>1880</v>
      </c>
      <c r="I392" s="21" t="s">
        <v>1115</v>
      </c>
      <c r="J392" s="32">
        <v>1</v>
      </c>
      <c r="K392" s="19">
        <v>41640</v>
      </c>
      <c r="L392" s="19">
        <v>42004</v>
      </c>
      <c r="M392" s="11">
        <f t="shared" si="6"/>
        <v>52</v>
      </c>
      <c r="N392" s="12">
        <v>1</v>
      </c>
      <c r="O392" s="27" t="s">
        <v>1881</v>
      </c>
    </row>
    <row r="393" spans="1:15" ht="315">
      <c r="A393" s="3">
        <v>150</v>
      </c>
      <c r="B393" s="4" t="s">
        <v>1882</v>
      </c>
      <c r="C393" s="5" t="s">
        <v>25</v>
      </c>
      <c r="D393" s="44" t="s">
        <v>26</v>
      </c>
      <c r="E393" s="99" t="s">
        <v>1883</v>
      </c>
      <c r="F393" s="48" t="s">
        <v>1878</v>
      </c>
      <c r="G393" s="21" t="s">
        <v>1884</v>
      </c>
      <c r="H393" s="21" t="s">
        <v>1880</v>
      </c>
      <c r="I393" s="21" t="s">
        <v>1885</v>
      </c>
      <c r="J393" s="32">
        <v>1</v>
      </c>
      <c r="K393" s="19">
        <v>41640</v>
      </c>
      <c r="L393" s="19">
        <v>41974</v>
      </c>
      <c r="M393" s="11">
        <f t="shared" si="6"/>
        <v>47.714285714285715</v>
      </c>
      <c r="N393" s="12">
        <v>1</v>
      </c>
      <c r="O393" s="27" t="s">
        <v>1881</v>
      </c>
    </row>
    <row r="394" spans="1:15" ht="330.75">
      <c r="A394" s="3">
        <v>151</v>
      </c>
      <c r="B394" s="4" t="s">
        <v>1886</v>
      </c>
      <c r="C394" s="5" t="s">
        <v>25</v>
      </c>
      <c r="D394" s="44" t="s">
        <v>26</v>
      </c>
      <c r="E394" s="99" t="s">
        <v>1887</v>
      </c>
      <c r="F394" s="8" t="s">
        <v>1888</v>
      </c>
      <c r="G394" s="21" t="s">
        <v>1889</v>
      </c>
      <c r="H394" s="21" t="s">
        <v>1890</v>
      </c>
      <c r="I394" s="21" t="s">
        <v>1115</v>
      </c>
      <c r="J394" s="32">
        <v>1</v>
      </c>
      <c r="K394" s="19">
        <v>42005</v>
      </c>
      <c r="L394" s="19">
        <v>42064</v>
      </c>
      <c r="M394" s="11">
        <f t="shared" si="6"/>
        <v>8.428571428571429</v>
      </c>
      <c r="N394" s="12">
        <v>1</v>
      </c>
      <c r="O394" s="8" t="s">
        <v>1891</v>
      </c>
    </row>
    <row r="395" spans="1:15" ht="330.75">
      <c r="A395" s="3">
        <v>152</v>
      </c>
      <c r="B395" s="4" t="s">
        <v>1892</v>
      </c>
      <c r="C395" s="5" t="s">
        <v>25</v>
      </c>
      <c r="D395" s="44" t="s">
        <v>26</v>
      </c>
      <c r="E395" s="99" t="s">
        <v>1887</v>
      </c>
      <c r="F395" s="8" t="s">
        <v>1888</v>
      </c>
      <c r="G395" s="21" t="s">
        <v>1893</v>
      </c>
      <c r="H395" s="21" t="s">
        <v>1890</v>
      </c>
      <c r="I395" s="57" t="s">
        <v>1894</v>
      </c>
      <c r="J395" s="58">
        <v>1</v>
      </c>
      <c r="K395" s="19">
        <v>42005</v>
      </c>
      <c r="L395" s="19">
        <v>42064</v>
      </c>
      <c r="M395" s="11">
        <f t="shared" si="6"/>
        <v>8.428571428571429</v>
      </c>
      <c r="N395" s="66">
        <v>1</v>
      </c>
      <c r="O395" s="8" t="s">
        <v>1891</v>
      </c>
    </row>
    <row r="396" spans="1:15" ht="270">
      <c r="A396" s="3">
        <v>153</v>
      </c>
      <c r="B396" s="4" t="s">
        <v>1895</v>
      </c>
      <c r="C396" s="5" t="s">
        <v>25</v>
      </c>
      <c r="D396" s="44" t="s">
        <v>26</v>
      </c>
      <c r="E396" s="99" t="s">
        <v>1896</v>
      </c>
      <c r="F396" s="48" t="s">
        <v>1897</v>
      </c>
      <c r="G396" s="8" t="s">
        <v>1898</v>
      </c>
      <c r="H396" s="57" t="s">
        <v>1899</v>
      </c>
      <c r="I396" s="57" t="s">
        <v>1849</v>
      </c>
      <c r="J396" s="58">
        <v>1</v>
      </c>
      <c r="K396" s="59">
        <v>42005</v>
      </c>
      <c r="L396" s="59">
        <v>42156</v>
      </c>
      <c r="M396" s="11">
        <f t="shared" si="6"/>
        <v>21.571428571428573</v>
      </c>
      <c r="N396" s="66">
        <v>1</v>
      </c>
      <c r="O396" s="48" t="s">
        <v>1900</v>
      </c>
    </row>
    <row r="397" spans="1:15" ht="300">
      <c r="A397" s="3">
        <v>154</v>
      </c>
      <c r="B397" s="4" t="s">
        <v>1901</v>
      </c>
      <c r="C397" s="5" t="s">
        <v>25</v>
      </c>
      <c r="D397" s="44" t="s">
        <v>26</v>
      </c>
      <c r="E397" s="99" t="s">
        <v>1902</v>
      </c>
      <c r="F397" s="48" t="s">
        <v>1897</v>
      </c>
      <c r="G397" s="8" t="s">
        <v>1903</v>
      </c>
      <c r="H397" s="57" t="s">
        <v>1899</v>
      </c>
      <c r="I397" s="57" t="s">
        <v>1904</v>
      </c>
      <c r="J397" s="58">
        <v>1</v>
      </c>
      <c r="K397" s="59">
        <v>42005</v>
      </c>
      <c r="L397" s="59">
        <v>42156</v>
      </c>
      <c r="M397" s="11">
        <f t="shared" si="6"/>
        <v>21.571428571428573</v>
      </c>
      <c r="N397" s="66">
        <v>1</v>
      </c>
      <c r="O397" s="8" t="s">
        <v>1905</v>
      </c>
    </row>
    <row r="398" spans="1:15" ht="330">
      <c r="A398" s="3">
        <v>155</v>
      </c>
      <c r="B398" s="4" t="s">
        <v>1906</v>
      </c>
      <c r="C398" s="5" t="s">
        <v>25</v>
      </c>
      <c r="D398" s="44" t="s">
        <v>26</v>
      </c>
      <c r="E398" s="99" t="s">
        <v>1907</v>
      </c>
      <c r="F398" s="48" t="s">
        <v>1908</v>
      </c>
      <c r="G398" s="8" t="s">
        <v>1909</v>
      </c>
      <c r="H398" s="8" t="s">
        <v>1910</v>
      </c>
      <c r="I398" s="57" t="s">
        <v>1849</v>
      </c>
      <c r="J398" s="58">
        <v>1</v>
      </c>
      <c r="K398" s="59">
        <v>42005</v>
      </c>
      <c r="L398" s="59">
        <v>42156</v>
      </c>
      <c r="M398" s="11">
        <f t="shared" si="6"/>
        <v>21.571428571428573</v>
      </c>
      <c r="N398" s="20">
        <v>1</v>
      </c>
      <c r="O398" s="8" t="s">
        <v>1911</v>
      </c>
    </row>
    <row r="399" spans="1:15" ht="330">
      <c r="A399" s="3">
        <v>156</v>
      </c>
      <c r="B399" s="4" t="s">
        <v>1912</v>
      </c>
      <c r="C399" s="5" t="s">
        <v>25</v>
      </c>
      <c r="D399" s="44" t="s">
        <v>26</v>
      </c>
      <c r="E399" s="99" t="s">
        <v>1907</v>
      </c>
      <c r="F399" s="48" t="s">
        <v>1908</v>
      </c>
      <c r="G399" s="8" t="s">
        <v>1913</v>
      </c>
      <c r="H399" s="8" t="s">
        <v>1910</v>
      </c>
      <c r="I399" s="57" t="s">
        <v>1914</v>
      </c>
      <c r="J399" s="58">
        <v>1</v>
      </c>
      <c r="K399" s="59">
        <v>42005</v>
      </c>
      <c r="L399" s="59">
        <v>42339</v>
      </c>
      <c r="M399" s="11">
        <f t="shared" si="6"/>
        <v>47.714285714285715</v>
      </c>
      <c r="N399" s="20">
        <v>1</v>
      </c>
      <c r="O399" s="8" t="s">
        <v>1911</v>
      </c>
    </row>
    <row r="400" spans="1:15" ht="330.75">
      <c r="A400" s="3">
        <v>157</v>
      </c>
      <c r="B400" s="4" t="s">
        <v>1915</v>
      </c>
      <c r="C400" s="5" t="s">
        <v>25</v>
      </c>
      <c r="D400" s="44" t="s">
        <v>26</v>
      </c>
      <c r="E400" s="99" t="s">
        <v>1916</v>
      </c>
      <c r="F400" s="48" t="s">
        <v>1917</v>
      </c>
      <c r="G400" s="8" t="s">
        <v>1918</v>
      </c>
      <c r="H400" s="57" t="s">
        <v>1919</v>
      </c>
      <c r="I400" s="57" t="s">
        <v>1920</v>
      </c>
      <c r="J400" s="58">
        <v>6</v>
      </c>
      <c r="K400" s="59">
        <v>42005</v>
      </c>
      <c r="L400" s="59">
        <v>42369</v>
      </c>
      <c r="M400" s="11">
        <f t="shared" si="6"/>
        <v>52</v>
      </c>
      <c r="N400" s="63">
        <v>1</v>
      </c>
      <c r="O400" s="102" t="s">
        <v>1921</v>
      </c>
    </row>
    <row r="401" spans="1:15" ht="330.75">
      <c r="A401" s="3">
        <v>158</v>
      </c>
      <c r="B401" s="4" t="s">
        <v>1922</v>
      </c>
      <c r="C401" s="5" t="s">
        <v>25</v>
      </c>
      <c r="D401" s="44" t="s">
        <v>26</v>
      </c>
      <c r="E401" s="99" t="s">
        <v>1916</v>
      </c>
      <c r="F401" s="48" t="s">
        <v>1917</v>
      </c>
      <c r="G401" s="8" t="s">
        <v>1923</v>
      </c>
      <c r="H401" s="57" t="s">
        <v>1919</v>
      </c>
      <c r="I401" s="71" t="s">
        <v>1924</v>
      </c>
      <c r="J401" s="58">
        <v>6</v>
      </c>
      <c r="K401" s="59">
        <v>42005</v>
      </c>
      <c r="L401" s="59">
        <v>42369</v>
      </c>
      <c r="M401" s="11">
        <f t="shared" si="6"/>
        <v>52</v>
      </c>
      <c r="N401" s="63">
        <v>1</v>
      </c>
      <c r="O401" s="102" t="s">
        <v>1925</v>
      </c>
    </row>
    <row r="402" spans="1:15" ht="315">
      <c r="A402" s="3">
        <v>159</v>
      </c>
      <c r="B402" s="4" t="s">
        <v>1926</v>
      </c>
      <c r="C402" s="5" t="s">
        <v>25</v>
      </c>
      <c r="D402" s="44" t="s">
        <v>26</v>
      </c>
      <c r="E402" s="99" t="s">
        <v>1927</v>
      </c>
      <c r="F402" s="48" t="s">
        <v>1928</v>
      </c>
      <c r="G402" s="8" t="s">
        <v>1929</v>
      </c>
      <c r="H402" s="57" t="s">
        <v>1919</v>
      </c>
      <c r="I402" s="57" t="s">
        <v>1930</v>
      </c>
      <c r="J402" s="58">
        <v>6</v>
      </c>
      <c r="K402" s="59">
        <v>42005</v>
      </c>
      <c r="L402" s="59">
        <v>42369</v>
      </c>
      <c r="M402" s="11">
        <f t="shared" si="6"/>
        <v>52</v>
      </c>
      <c r="N402" s="63">
        <v>1</v>
      </c>
      <c r="O402" s="102" t="s">
        <v>1931</v>
      </c>
    </row>
    <row r="403" spans="1:15" ht="360">
      <c r="A403" s="3">
        <v>160</v>
      </c>
      <c r="B403" s="4" t="s">
        <v>1932</v>
      </c>
      <c r="C403" s="5" t="s">
        <v>25</v>
      </c>
      <c r="D403" s="44" t="s">
        <v>26</v>
      </c>
      <c r="E403" s="99" t="s">
        <v>1933</v>
      </c>
      <c r="F403" s="48" t="s">
        <v>1928</v>
      </c>
      <c r="G403" s="8" t="s">
        <v>1934</v>
      </c>
      <c r="H403" s="57" t="s">
        <v>1919</v>
      </c>
      <c r="I403" s="71" t="s">
        <v>1935</v>
      </c>
      <c r="J403" s="58">
        <v>6</v>
      </c>
      <c r="K403" s="59">
        <v>42005</v>
      </c>
      <c r="L403" s="59">
        <v>42369</v>
      </c>
      <c r="M403" s="11">
        <f t="shared" si="6"/>
        <v>52</v>
      </c>
      <c r="N403" s="63">
        <v>1</v>
      </c>
      <c r="O403" s="102" t="s">
        <v>1936</v>
      </c>
    </row>
    <row r="404" spans="1:15" ht="283.5">
      <c r="A404" s="3">
        <v>161</v>
      </c>
      <c r="B404" s="4" t="s">
        <v>1937</v>
      </c>
      <c r="C404" s="5" t="s">
        <v>25</v>
      </c>
      <c r="D404" s="44" t="s">
        <v>26</v>
      </c>
      <c r="E404" s="99" t="s">
        <v>1938</v>
      </c>
      <c r="F404" s="48" t="s">
        <v>1939</v>
      </c>
      <c r="G404" s="8" t="s">
        <v>1940</v>
      </c>
      <c r="H404" s="71" t="s">
        <v>1941</v>
      </c>
      <c r="I404" s="71" t="s">
        <v>1115</v>
      </c>
      <c r="J404" s="58">
        <v>1</v>
      </c>
      <c r="K404" s="59">
        <v>42005</v>
      </c>
      <c r="L404" s="59">
        <v>42005</v>
      </c>
      <c r="M404" s="11">
        <f t="shared" si="6"/>
        <v>0</v>
      </c>
      <c r="N404" s="63">
        <v>1</v>
      </c>
      <c r="O404" s="102" t="s">
        <v>1942</v>
      </c>
    </row>
    <row r="405" spans="1:15" ht="283.5">
      <c r="A405" s="3">
        <v>162</v>
      </c>
      <c r="B405" s="4" t="s">
        <v>1943</v>
      </c>
      <c r="C405" s="5" t="s">
        <v>25</v>
      </c>
      <c r="D405" s="44" t="s">
        <v>26</v>
      </c>
      <c r="E405" s="99" t="s">
        <v>1944</v>
      </c>
      <c r="F405" s="48" t="s">
        <v>1939</v>
      </c>
      <c r="G405" s="8" t="s">
        <v>1945</v>
      </c>
      <c r="H405" s="71" t="s">
        <v>1941</v>
      </c>
      <c r="I405" s="71" t="s">
        <v>1115</v>
      </c>
      <c r="J405" s="58">
        <v>1</v>
      </c>
      <c r="K405" s="59">
        <v>42005</v>
      </c>
      <c r="L405" s="59">
        <v>42005</v>
      </c>
      <c r="M405" s="11">
        <f t="shared" si="6"/>
        <v>0</v>
      </c>
      <c r="N405" s="63">
        <v>1</v>
      </c>
      <c r="O405" s="102" t="s">
        <v>1942</v>
      </c>
    </row>
    <row r="406" spans="1:15" ht="330">
      <c r="A406" s="3">
        <v>163</v>
      </c>
      <c r="B406" s="4" t="s">
        <v>1946</v>
      </c>
      <c r="C406" s="5" t="s">
        <v>25</v>
      </c>
      <c r="D406" s="44" t="s">
        <v>26</v>
      </c>
      <c r="E406" s="99" t="s">
        <v>1947</v>
      </c>
      <c r="F406" s="48" t="s">
        <v>1948</v>
      </c>
      <c r="G406" s="57" t="s">
        <v>1949</v>
      </c>
      <c r="H406" s="57" t="s">
        <v>1950</v>
      </c>
      <c r="I406" s="71" t="s">
        <v>1115</v>
      </c>
      <c r="J406" s="58">
        <v>1</v>
      </c>
      <c r="K406" s="59">
        <v>42005</v>
      </c>
      <c r="L406" s="59">
        <v>42369</v>
      </c>
      <c r="M406" s="11">
        <f t="shared" si="6"/>
        <v>52</v>
      </c>
      <c r="N406" s="63">
        <v>1</v>
      </c>
      <c r="O406" s="8" t="s">
        <v>1951</v>
      </c>
    </row>
    <row r="407" spans="1:15" ht="315">
      <c r="A407" s="3">
        <v>164</v>
      </c>
      <c r="B407" s="4" t="s">
        <v>1952</v>
      </c>
      <c r="C407" s="5" t="s">
        <v>25</v>
      </c>
      <c r="D407" s="44" t="s">
        <v>26</v>
      </c>
      <c r="E407" s="99" t="s">
        <v>1953</v>
      </c>
      <c r="F407" s="48" t="s">
        <v>1948</v>
      </c>
      <c r="G407" s="57" t="s">
        <v>1954</v>
      </c>
      <c r="H407" s="57" t="s">
        <v>1955</v>
      </c>
      <c r="I407" s="71" t="s">
        <v>1956</v>
      </c>
      <c r="J407" s="58">
        <v>1</v>
      </c>
      <c r="K407" s="59">
        <v>42005</v>
      </c>
      <c r="L407" s="59">
        <v>42369</v>
      </c>
      <c r="M407" s="11">
        <f t="shared" si="6"/>
        <v>52</v>
      </c>
      <c r="N407" s="63">
        <v>1</v>
      </c>
      <c r="O407" s="102" t="s">
        <v>1957</v>
      </c>
    </row>
    <row r="408" spans="1:15" ht="252">
      <c r="A408" s="3">
        <v>165</v>
      </c>
      <c r="B408" s="4" t="s">
        <v>1958</v>
      </c>
      <c r="C408" s="5" t="s">
        <v>25</v>
      </c>
      <c r="D408" s="44" t="s">
        <v>26</v>
      </c>
      <c r="E408" s="99" t="s">
        <v>1959</v>
      </c>
      <c r="F408" s="48" t="s">
        <v>1960</v>
      </c>
      <c r="G408" s="57" t="s">
        <v>1961</v>
      </c>
      <c r="H408" s="71" t="s">
        <v>1871</v>
      </c>
      <c r="I408" s="71" t="s">
        <v>1871</v>
      </c>
      <c r="J408" s="58">
        <v>0</v>
      </c>
      <c r="K408" s="19">
        <v>42339</v>
      </c>
      <c r="L408" s="98">
        <v>42369</v>
      </c>
      <c r="M408" s="11">
        <f t="shared" si="6"/>
        <v>4.285714285714286</v>
      </c>
      <c r="N408" s="63">
        <v>1</v>
      </c>
      <c r="O408" s="27" t="s">
        <v>1962</v>
      </c>
    </row>
    <row r="409" spans="1:15" ht="252">
      <c r="A409" s="3">
        <v>166</v>
      </c>
      <c r="B409" s="4" t="s">
        <v>1963</v>
      </c>
      <c r="C409" s="5" t="s">
        <v>25</v>
      </c>
      <c r="D409" s="44" t="s">
        <v>26</v>
      </c>
      <c r="E409" s="99" t="s">
        <v>1959</v>
      </c>
      <c r="F409" s="48" t="s">
        <v>1960</v>
      </c>
      <c r="G409" s="57" t="s">
        <v>1964</v>
      </c>
      <c r="H409" s="71" t="s">
        <v>1871</v>
      </c>
      <c r="I409" s="71" t="s">
        <v>1965</v>
      </c>
      <c r="J409" s="58">
        <v>0</v>
      </c>
      <c r="K409" s="59">
        <v>42005</v>
      </c>
      <c r="L409" s="59">
        <v>42005</v>
      </c>
      <c r="M409" s="11">
        <f t="shared" si="6"/>
        <v>0</v>
      </c>
      <c r="N409" s="63">
        <v>1</v>
      </c>
      <c r="O409" s="27" t="s">
        <v>1962</v>
      </c>
    </row>
    <row r="410" spans="1:15" ht="315">
      <c r="A410" s="3">
        <v>167</v>
      </c>
      <c r="B410" s="4" t="s">
        <v>1966</v>
      </c>
      <c r="C410" s="5" t="s">
        <v>25</v>
      </c>
      <c r="D410" s="44" t="s">
        <v>26</v>
      </c>
      <c r="E410" s="99" t="s">
        <v>1967</v>
      </c>
      <c r="F410" s="48" t="s">
        <v>1968</v>
      </c>
      <c r="G410" s="8" t="s">
        <v>1969</v>
      </c>
      <c r="H410" s="57" t="s">
        <v>1899</v>
      </c>
      <c r="I410" s="57" t="s">
        <v>1849</v>
      </c>
      <c r="J410" s="58">
        <v>1</v>
      </c>
      <c r="K410" s="59">
        <v>42005</v>
      </c>
      <c r="L410" s="59">
        <v>42156</v>
      </c>
      <c r="M410" s="11">
        <f t="shared" si="6"/>
        <v>21.571428571428573</v>
      </c>
      <c r="N410" s="63">
        <v>1</v>
      </c>
      <c r="O410" s="8" t="s">
        <v>1970</v>
      </c>
    </row>
    <row r="411" spans="1:15" ht="315">
      <c r="A411" s="3">
        <v>168</v>
      </c>
      <c r="B411" s="4" t="s">
        <v>1971</v>
      </c>
      <c r="C411" s="5" t="s">
        <v>25</v>
      </c>
      <c r="D411" s="44" t="s">
        <v>26</v>
      </c>
      <c r="E411" s="99" t="s">
        <v>1967</v>
      </c>
      <c r="F411" s="48" t="s">
        <v>1968</v>
      </c>
      <c r="G411" s="8" t="s">
        <v>1972</v>
      </c>
      <c r="H411" s="57" t="s">
        <v>1899</v>
      </c>
      <c r="I411" s="57" t="s">
        <v>1904</v>
      </c>
      <c r="J411" s="58">
        <v>1</v>
      </c>
      <c r="K411" s="59">
        <v>42005</v>
      </c>
      <c r="L411" s="59">
        <v>42156</v>
      </c>
      <c r="M411" s="11">
        <f t="shared" si="6"/>
        <v>21.571428571428573</v>
      </c>
      <c r="N411" s="63">
        <v>1</v>
      </c>
      <c r="O411" s="8" t="s">
        <v>1970</v>
      </c>
    </row>
    <row r="412" spans="1:15" ht="299.25">
      <c r="A412" s="3">
        <v>169</v>
      </c>
      <c r="B412" s="4" t="s">
        <v>1973</v>
      </c>
      <c r="C412" s="5" t="s">
        <v>25</v>
      </c>
      <c r="D412" s="25" t="s">
        <v>26</v>
      </c>
      <c r="E412" s="21" t="s">
        <v>1974</v>
      </c>
      <c r="F412" s="83" t="s">
        <v>1975</v>
      </c>
      <c r="G412" s="83" t="s">
        <v>1976</v>
      </c>
      <c r="H412" s="83" t="s">
        <v>1977</v>
      </c>
      <c r="I412" s="83" t="s">
        <v>1978</v>
      </c>
      <c r="J412" s="84">
        <v>1</v>
      </c>
      <c r="K412" s="103">
        <v>42005</v>
      </c>
      <c r="L412" s="103">
        <v>42014</v>
      </c>
      <c r="M412" s="11">
        <f t="shared" si="6"/>
        <v>1.2857142857142858</v>
      </c>
      <c r="N412" s="12">
        <v>1</v>
      </c>
      <c r="O412" s="8" t="s">
        <v>1979</v>
      </c>
    </row>
    <row r="413" spans="1:15" ht="405">
      <c r="A413" s="3">
        <v>170</v>
      </c>
      <c r="B413" s="4" t="s">
        <v>1980</v>
      </c>
      <c r="C413" s="5" t="s">
        <v>25</v>
      </c>
      <c r="D413" s="93" t="s">
        <v>26</v>
      </c>
      <c r="E413" s="21" t="s">
        <v>1981</v>
      </c>
      <c r="F413" s="21" t="s">
        <v>1982</v>
      </c>
      <c r="G413" s="83" t="s">
        <v>1983</v>
      </c>
      <c r="H413" s="83" t="s">
        <v>1984</v>
      </c>
      <c r="I413" s="83" t="s">
        <v>1985</v>
      </c>
      <c r="J413" s="84">
        <v>2</v>
      </c>
      <c r="K413" s="103">
        <v>42005</v>
      </c>
      <c r="L413" s="103">
        <v>42014</v>
      </c>
      <c r="M413" s="11">
        <f t="shared" si="6"/>
        <v>1.2857142857142858</v>
      </c>
      <c r="N413" s="12">
        <v>1</v>
      </c>
      <c r="O413" s="104" t="s">
        <v>1986</v>
      </c>
    </row>
    <row r="414" spans="1:15" ht="360">
      <c r="A414" s="3">
        <v>171</v>
      </c>
      <c r="B414" s="4" t="s">
        <v>1987</v>
      </c>
      <c r="C414" s="5" t="s">
        <v>25</v>
      </c>
      <c r="D414" s="93" t="s">
        <v>26</v>
      </c>
      <c r="E414" s="21" t="s">
        <v>1988</v>
      </c>
      <c r="F414" s="21" t="s">
        <v>1982</v>
      </c>
      <c r="G414" s="83" t="s">
        <v>1989</v>
      </c>
      <c r="H414" s="21" t="s">
        <v>1990</v>
      </c>
      <c r="I414" s="21" t="s">
        <v>1991</v>
      </c>
      <c r="J414" s="84">
        <v>2</v>
      </c>
      <c r="K414" s="103">
        <v>42005</v>
      </c>
      <c r="L414" s="103">
        <v>42019</v>
      </c>
      <c r="M414" s="11">
        <f t="shared" si="6"/>
        <v>2</v>
      </c>
      <c r="N414" s="12">
        <v>1</v>
      </c>
      <c r="O414" s="104" t="s">
        <v>1986</v>
      </c>
    </row>
    <row r="415" spans="1:15" ht="375">
      <c r="A415" s="3">
        <v>172</v>
      </c>
      <c r="B415" s="4" t="s">
        <v>1992</v>
      </c>
      <c r="C415" s="5" t="s">
        <v>25</v>
      </c>
      <c r="D415" s="25" t="s">
        <v>26</v>
      </c>
      <c r="E415" s="21" t="s">
        <v>1993</v>
      </c>
      <c r="F415" s="21" t="s">
        <v>1994</v>
      </c>
      <c r="G415" s="83" t="s">
        <v>1995</v>
      </c>
      <c r="H415" s="83" t="s">
        <v>1996</v>
      </c>
      <c r="I415" s="83" t="s">
        <v>1997</v>
      </c>
      <c r="J415" s="84">
        <v>1</v>
      </c>
      <c r="K415" s="103">
        <v>42005</v>
      </c>
      <c r="L415" s="103">
        <v>42014</v>
      </c>
      <c r="M415" s="11">
        <f t="shared" si="6"/>
        <v>1.2857142857142858</v>
      </c>
      <c r="N415" s="12">
        <v>1</v>
      </c>
      <c r="O415" s="104" t="s">
        <v>1998</v>
      </c>
    </row>
    <row r="416" spans="1:15" ht="405">
      <c r="A416" s="3">
        <v>173</v>
      </c>
      <c r="B416" s="4" t="s">
        <v>1999</v>
      </c>
      <c r="C416" s="5" t="s">
        <v>25</v>
      </c>
      <c r="D416" s="6" t="s">
        <v>114</v>
      </c>
      <c r="E416" s="21" t="s">
        <v>2000</v>
      </c>
      <c r="F416" s="83" t="s">
        <v>2001</v>
      </c>
      <c r="G416" s="83" t="s">
        <v>2002</v>
      </c>
      <c r="H416" s="83" t="s">
        <v>2003</v>
      </c>
      <c r="I416" s="83" t="s">
        <v>2004</v>
      </c>
      <c r="J416" s="84">
        <v>1</v>
      </c>
      <c r="K416" s="103">
        <v>42159</v>
      </c>
      <c r="L416" s="103">
        <v>42369</v>
      </c>
      <c r="M416" s="11">
        <f t="shared" si="6"/>
        <v>30</v>
      </c>
      <c r="N416" s="12">
        <v>1</v>
      </c>
      <c r="O416" s="8" t="s">
        <v>2005</v>
      </c>
    </row>
    <row r="417" spans="1:15" ht="299.25">
      <c r="A417" s="3">
        <v>174</v>
      </c>
      <c r="B417" s="4" t="s">
        <v>2006</v>
      </c>
      <c r="C417" s="5" t="s">
        <v>25</v>
      </c>
      <c r="D417" s="6" t="s">
        <v>114</v>
      </c>
      <c r="E417" s="21" t="s">
        <v>2007</v>
      </c>
      <c r="F417" s="21" t="s">
        <v>2008</v>
      </c>
      <c r="G417" s="21" t="s">
        <v>2009</v>
      </c>
      <c r="H417" s="105" t="s">
        <v>2010</v>
      </c>
      <c r="I417" s="83" t="s">
        <v>2011</v>
      </c>
      <c r="J417" s="84">
        <v>1</v>
      </c>
      <c r="K417" s="103">
        <v>42005</v>
      </c>
      <c r="L417" s="103">
        <v>42050</v>
      </c>
      <c r="M417" s="11">
        <f t="shared" si="6"/>
        <v>6.428571428571429</v>
      </c>
      <c r="N417" s="12">
        <v>1</v>
      </c>
      <c r="O417" s="8" t="s">
        <v>2005</v>
      </c>
    </row>
    <row r="418" spans="1:15" ht="315">
      <c r="A418" s="3">
        <v>175</v>
      </c>
      <c r="B418" s="4" t="s">
        <v>2012</v>
      </c>
      <c r="C418" s="5" t="s">
        <v>25</v>
      </c>
      <c r="D418" s="25" t="s">
        <v>26</v>
      </c>
      <c r="E418" s="21" t="s">
        <v>2013</v>
      </c>
      <c r="F418" s="83" t="s">
        <v>2014</v>
      </c>
      <c r="G418" s="83" t="s">
        <v>2015</v>
      </c>
      <c r="H418" s="83" t="s">
        <v>2016</v>
      </c>
      <c r="I418" s="83" t="s">
        <v>1997</v>
      </c>
      <c r="J418" s="84">
        <v>1</v>
      </c>
      <c r="K418" s="103">
        <v>42005</v>
      </c>
      <c r="L418" s="103">
        <v>42369</v>
      </c>
      <c r="M418" s="11">
        <f t="shared" si="6"/>
        <v>52</v>
      </c>
      <c r="N418" s="12">
        <v>0.5</v>
      </c>
      <c r="O418" s="106" t="s">
        <v>2017</v>
      </c>
    </row>
    <row r="419" spans="1:15" ht="345">
      <c r="A419" s="3">
        <v>176</v>
      </c>
      <c r="B419" s="4" t="s">
        <v>2018</v>
      </c>
      <c r="C419" s="5" t="s">
        <v>25</v>
      </c>
      <c r="D419" s="25" t="s">
        <v>26</v>
      </c>
      <c r="E419" s="21" t="s">
        <v>2019</v>
      </c>
      <c r="F419" s="21" t="s">
        <v>2020</v>
      </c>
      <c r="G419" s="21" t="s">
        <v>2021</v>
      </c>
      <c r="H419" s="107" t="s">
        <v>2022</v>
      </c>
      <c r="I419" s="21" t="s">
        <v>2023</v>
      </c>
      <c r="J419" s="84">
        <v>2</v>
      </c>
      <c r="K419" s="103">
        <v>42005</v>
      </c>
      <c r="L419" s="103">
        <v>42369</v>
      </c>
      <c r="M419" s="11">
        <f t="shared" si="6"/>
        <v>52</v>
      </c>
      <c r="N419" s="12">
        <v>0.6</v>
      </c>
      <c r="O419" s="8" t="s">
        <v>2024</v>
      </c>
    </row>
    <row r="420" spans="1:15" ht="300">
      <c r="A420" s="3">
        <v>177</v>
      </c>
      <c r="B420" s="4" t="s">
        <v>2025</v>
      </c>
      <c r="C420" s="5" t="s">
        <v>25</v>
      </c>
      <c r="D420" s="25" t="s">
        <v>26</v>
      </c>
      <c r="E420" s="21" t="s">
        <v>2026</v>
      </c>
      <c r="F420" s="83" t="s">
        <v>2027</v>
      </c>
      <c r="G420" s="21" t="s">
        <v>2028</v>
      </c>
      <c r="H420" s="107" t="s">
        <v>2029</v>
      </c>
      <c r="I420" s="21" t="s">
        <v>2030</v>
      </c>
      <c r="J420" s="84">
        <v>5</v>
      </c>
      <c r="K420" s="103">
        <v>42005</v>
      </c>
      <c r="L420" s="103">
        <v>42369</v>
      </c>
      <c r="M420" s="11">
        <f t="shared" si="6"/>
        <v>52</v>
      </c>
      <c r="N420" s="12">
        <v>0.8</v>
      </c>
      <c r="O420" s="108" t="s">
        <v>2031</v>
      </c>
    </row>
    <row r="421" spans="1:15" ht="390">
      <c r="A421" s="3">
        <v>178</v>
      </c>
      <c r="B421" s="4" t="s">
        <v>2032</v>
      </c>
      <c r="C421" s="5" t="s">
        <v>25</v>
      </c>
      <c r="D421" s="6" t="s">
        <v>114</v>
      </c>
      <c r="E421" s="21" t="s">
        <v>2033</v>
      </c>
      <c r="F421" s="83" t="s">
        <v>2034</v>
      </c>
      <c r="G421" s="83" t="s">
        <v>2035</v>
      </c>
      <c r="H421" s="83" t="s">
        <v>2003</v>
      </c>
      <c r="I421" s="83" t="s">
        <v>2004</v>
      </c>
      <c r="J421" s="84">
        <v>1</v>
      </c>
      <c r="K421" s="103">
        <v>42159</v>
      </c>
      <c r="L421" s="103">
        <v>42369</v>
      </c>
      <c r="M421" s="11">
        <f t="shared" si="6"/>
        <v>30</v>
      </c>
      <c r="N421" s="12">
        <v>1</v>
      </c>
      <c r="O421" s="8" t="s">
        <v>2005</v>
      </c>
    </row>
    <row r="422" spans="1:15" ht="315">
      <c r="A422" s="3">
        <v>179</v>
      </c>
      <c r="B422" s="4" t="s">
        <v>2036</v>
      </c>
      <c r="C422" s="5" t="s">
        <v>25</v>
      </c>
      <c r="D422" s="109" t="s">
        <v>26</v>
      </c>
      <c r="E422" s="21" t="s">
        <v>2037</v>
      </c>
      <c r="F422" s="21" t="s">
        <v>2038</v>
      </c>
      <c r="G422" s="21" t="s">
        <v>2039</v>
      </c>
      <c r="H422" s="83" t="s">
        <v>2003</v>
      </c>
      <c r="I422" s="83" t="s">
        <v>2004</v>
      </c>
      <c r="J422" s="84">
        <v>1</v>
      </c>
      <c r="K422" s="103">
        <v>42005</v>
      </c>
      <c r="L422" s="103">
        <v>42369</v>
      </c>
      <c r="M422" s="11">
        <f t="shared" si="6"/>
        <v>52</v>
      </c>
      <c r="N422" s="12">
        <v>1</v>
      </c>
      <c r="O422" s="8" t="s">
        <v>2005</v>
      </c>
    </row>
    <row r="423" spans="1:15" ht="315">
      <c r="A423" s="3">
        <v>180</v>
      </c>
      <c r="B423" s="4" t="s">
        <v>2040</v>
      </c>
      <c r="C423" s="5" t="s">
        <v>25</v>
      </c>
      <c r="D423" s="25" t="s">
        <v>26</v>
      </c>
      <c r="E423" s="21" t="s">
        <v>2041</v>
      </c>
      <c r="F423" s="21" t="s">
        <v>2038</v>
      </c>
      <c r="G423" s="21" t="s">
        <v>2042</v>
      </c>
      <c r="H423" s="107" t="s">
        <v>2029</v>
      </c>
      <c r="I423" s="21" t="s">
        <v>2043</v>
      </c>
      <c r="J423" s="84">
        <v>5</v>
      </c>
      <c r="K423" s="103">
        <v>42005</v>
      </c>
      <c r="L423" s="103">
        <v>42369</v>
      </c>
      <c r="M423" s="11">
        <f t="shared" si="6"/>
        <v>52</v>
      </c>
      <c r="N423" s="12">
        <v>0.8</v>
      </c>
      <c r="O423" s="110" t="s">
        <v>2044</v>
      </c>
    </row>
    <row r="424" spans="1:15" ht="345">
      <c r="A424" s="3">
        <v>181</v>
      </c>
      <c r="B424" s="4" t="s">
        <v>2045</v>
      </c>
      <c r="C424" s="5" t="s">
        <v>25</v>
      </c>
      <c r="D424" s="25" t="s">
        <v>26</v>
      </c>
      <c r="E424" s="21" t="s">
        <v>2046</v>
      </c>
      <c r="F424" s="21" t="s">
        <v>2038</v>
      </c>
      <c r="G424" s="21" t="s">
        <v>2047</v>
      </c>
      <c r="H424" s="83" t="s">
        <v>2048</v>
      </c>
      <c r="I424" s="21" t="s">
        <v>2049</v>
      </c>
      <c r="J424" s="84">
        <v>4</v>
      </c>
      <c r="K424" s="103">
        <v>42005</v>
      </c>
      <c r="L424" s="103">
        <v>42369</v>
      </c>
      <c r="M424" s="11">
        <f t="shared" si="6"/>
        <v>52</v>
      </c>
      <c r="N424" s="12">
        <v>0.1</v>
      </c>
      <c r="O424" s="8" t="s">
        <v>2050</v>
      </c>
    </row>
    <row r="425" spans="1:15" ht="315">
      <c r="A425" s="3">
        <v>182</v>
      </c>
      <c r="B425" s="4" t="s">
        <v>2051</v>
      </c>
      <c r="C425" s="5" t="s">
        <v>25</v>
      </c>
      <c r="D425" s="25" t="s">
        <v>26</v>
      </c>
      <c r="E425" s="21" t="s">
        <v>2052</v>
      </c>
      <c r="F425" s="21" t="s">
        <v>2038</v>
      </c>
      <c r="G425" s="21" t="s">
        <v>2053</v>
      </c>
      <c r="H425" s="83" t="s">
        <v>1977</v>
      </c>
      <c r="I425" s="83" t="s">
        <v>1978</v>
      </c>
      <c r="J425" s="84">
        <v>1</v>
      </c>
      <c r="K425" s="103">
        <v>42005</v>
      </c>
      <c r="L425" s="103">
        <v>42014</v>
      </c>
      <c r="M425" s="11">
        <f t="shared" si="6"/>
        <v>1.2857142857142858</v>
      </c>
      <c r="N425" s="12">
        <v>1</v>
      </c>
      <c r="O425" s="27" t="s">
        <v>2054</v>
      </c>
    </row>
    <row r="426" spans="1:15" ht="315">
      <c r="A426" s="3">
        <v>183</v>
      </c>
      <c r="B426" s="4" t="s">
        <v>2055</v>
      </c>
      <c r="C426" s="5" t="s">
        <v>25</v>
      </c>
      <c r="D426" s="25" t="s">
        <v>26</v>
      </c>
      <c r="E426" s="21" t="s">
        <v>2056</v>
      </c>
      <c r="F426" s="21" t="s">
        <v>2057</v>
      </c>
      <c r="G426" s="21" t="s">
        <v>2058</v>
      </c>
      <c r="H426" s="83" t="s">
        <v>2059</v>
      </c>
      <c r="I426" s="21" t="s">
        <v>2060</v>
      </c>
      <c r="J426" s="84">
        <v>2</v>
      </c>
      <c r="K426" s="103">
        <v>42005</v>
      </c>
      <c r="L426" s="103">
        <v>42050</v>
      </c>
      <c r="M426" s="11">
        <f t="shared" si="6"/>
        <v>6.428571428571429</v>
      </c>
      <c r="N426" s="12">
        <v>1</v>
      </c>
      <c r="O426" s="104" t="s">
        <v>2061</v>
      </c>
    </row>
    <row r="427" spans="1:15" ht="315">
      <c r="A427" s="3">
        <v>184</v>
      </c>
      <c r="B427" s="4" t="s">
        <v>2062</v>
      </c>
      <c r="C427" s="5" t="s">
        <v>25</v>
      </c>
      <c r="D427" s="25" t="s">
        <v>26</v>
      </c>
      <c r="E427" s="21" t="s">
        <v>2063</v>
      </c>
      <c r="F427" s="21" t="s">
        <v>2057</v>
      </c>
      <c r="G427" s="8" t="s">
        <v>2064</v>
      </c>
      <c r="H427" s="48" t="s">
        <v>2065</v>
      </c>
      <c r="I427" s="48" t="s">
        <v>2066</v>
      </c>
      <c r="J427" s="15">
        <v>1</v>
      </c>
      <c r="K427" s="16">
        <v>42216</v>
      </c>
      <c r="L427" s="16">
        <v>42277</v>
      </c>
      <c r="M427" s="11">
        <f t="shared" si="6"/>
        <v>8.714285714285714</v>
      </c>
      <c r="N427" s="12">
        <v>1</v>
      </c>
      <c r="O427" s="110" t="s">
        <v>2067</v>
      </c>
    </row>
    <row r="428" spans="1:15" ht="360">
      <c r="A428" s="3">
        <v>185</v>
      </c>
      <c r="B428" s="4" t="s">
        <v>2068</v>
      </c>
      <c r="C428" s="5" t="s">
        <v>25</v>
      </c>
      <c r="D428" s="25" t="s">
        <v>26</v>
      </c>
      <c r="E428" s="21" t="s">
        <v>2069</v>
      </c>
      <c r="F428" s="83" t="s">
        <v>2070</v>
      </c>
      <c r="G428" s="83" t="s">
        <v>2071</v>
      </c>
      <c r="H428" s="21" t="s">
        <v>2072</v>
      </c>
      <c r="I428" s="21" t="s">
        <v>2073</v>
      </c>
      <c r="J428" s="84">
        <v>4</v>
      </c>
      <c r="K428" s="103">
        <v>42005</v>
      </c>
      <c r="L428" s="103">
        <v>42034</v>
      </c>
      <c r="M428" s="11">
        <f t="shared" si="6"/>
        <v>4.142857142857143</v>
      </c>
      <c r="N428" s="12">
        <v>1</v>
      </c>
      <c r="O428" s="8" t="s">
        <v>2074</v>
      </c>
    </row>
    <row r="429" spans="1:15" ht="299.25">
      <c r="A429" s="3">
        <v>186</v>
      </c>
      <c r="B429" s="4" t="s">
        <v>2075</v>
      </c>
      <c r="C429" s="5" t="s">
        <v>25</v>
      </c>
      <c r="D429" s="25" t="s">
        <v>26</v>
      </c>
      <c r="E429" s="21" t="s">
        <v>2076</v>
      </c>
      <c r="F429" s="83" t="s">
        <v>2077</v>
      </c>
      <c r="G429" s="21" t="s">
        <v>2078</v>
      </c>
      <c r="H429" s="107" t="s">
        <v>2079</v>
      </c>
      <c r="I429" s="21" t="s">
        <v>2080</v>
      </c>
      <c r="J429" s="84">
        <v>4</v>
      </c>
      <c r="K429" s="103">
        <v>42005</v>
      </c>
      <c r="L429" s="103">
        <v>42369</v>
      </c>
      <c r="M429" s="11">
        <f t="shared" si="6"/>
        <v>52</v>
      </c>
      <c r="N429" s="12">
        <v>1</v>
      </c>
      <c r="O429" s="8" t="s">
        <v>2081</v>
      </c>
    </row>
    <row r="430" spans="1:15" ht="345">
      <c r="A430" s="3">
        <v>187</v>
      </c>
      <c r="B430" s="4" t="s">
        <v>2082</v>
      </c>
      <c r="C430" s="5" t="s">
        <v>25</v>
      </c>
      <c r="D430" s="25" t="s">
        <v>26</v>
      </c>
      <c r="E430" s="21" t="s">
        <v>2083</v>
      </c>
      <c r="F430" s="83" t="s">
        <v>2084</v>
      </c>
      <c r="G430" s="83" t="s">
        <v>2085</v>
      </c>
      <c r="H430" s="21" t="s">
        <v>2086</v>
      </c>
      <c r="I430" s="21" t="s">
        <v>2087</v>
      </c>
      <c r="J430" s="84">
        <v>2</v>
      </c>
      <c r="K430" s="103">
        <v>42005</v>
      </c>
      <c r="L430" s="103">
        <v>42035</v>
      </c>
      <c r="M430" s="11">
        <f t="shared" si="6"/>
        <v>4.285714285714286</v>
      </c>
      <c r="N430" s="12">
        <v>0.5</v>
      </c>
      <c r="O430" s="27" t="s">
        <v>2088</v>
      </c>
    </row>
    <row r="431" spans="1:15" ht="362.25">
      <c r="A431" s="3">
        <v>188</v>
      </c>
      <c r="B431" s="4" t="s">
        <v>2089</v>
      </c>
      <c r="C431" s="5" t="s">
        <v>25</v>
      </c>
      <c r="D431" s="25" t="s">
        <v>26</v>
      </c>
      <c r="E431" s="21" t="s">
        <v>2090</v>
      </c>
      <c r="F431" s="21" t="s">
        <v>2091</v>
      </c>
      <c r="G431" s="21" t="s">
        <v>2092</v>
      </c>
      <c r="H431" s="107" t="s">
        <v>2093</v>
      </c>
      <c r="I431" s="21" t="s">
        <v>2094</v>
      </c>
      <c r="J431" s="84">
        <v>2</v>
      </c>
      <c r="K431" s="103">
        <v>42005</v>
      </c>
      <c r="L431" s="103">
        <v>42369</v>
      </c>
      <c r="M431" s="11">
        <f t="shared" si="6"/>
        <v>52</v>
      </c>
      <c r="N431" s="12">
        <v>1</v>
      </c>
      <c r="O431" s="28" t="s">
        <v>2095</v>
      </c>
    </row>
    <row r="432" spans="1:15" ht="405">
      <c r="A432" s="3">
        <v>189</v>
      </c>
      <c r="B432" s="4" t="s">
        <v>2096</v>
      </c>
      <c r="C432" s="5" t="s">
        <v>25</v>
      </c>
      <c r="D432" s="6" t="s">
        <v>114</v>
      </c>
      <c r="E432" s="21" t="s">
        <v>2097</v>
      </c>
      <c r="F432" s="21" t="s">
        <v>2098</v>
      </c>
      <c r="G432" s="83" t="s">
        <v>2099</v>
      </c>
      <c r="H432" s="83" t="s">
        <v>2003</v>
      </c>
      <c r="I432" s="83" t="s">
        <v>2004</v>
      </c>
      <c r="J432" s="84">
        <v>1</v>
      </c>
      <c r="K432" s="103">
        <v>42005</v>
      </c>
      <c r="L432" s="103">
        <v>42369</v>
      </c>
      <c r="M432" s="11">
        <f t="shared" si="6"/>
        <v>52</v>
      </c>
      <c r="N432" s="12">
        <v>1</v>
      </c>
      <c r="O432" s="8" t="s">
        <v>2100</v>
      </c>
    </row>
    <row r="433" spans="1:15" ht="405">
      <c r="A433" s="3">
        <v>190</v>
      </c>
      <c r="B433" s="4" t="s">
        <v>2101</v>
      </c>
      <c r="C433" s="5" t="s">
        <v>25</v>
      </c>
      <c r="D433" s="6" t="s">
        <v>114</v>
      </c>
      <c r="E433" s="21" t="s">
        <v>2102</v>
      </c>
      <c r="F433" s="21" t="s">
        <v>2103</v>
      </c>
      <c r="G433" s="83" t="s">
        <v>2104</v>
      </c>
      <c r="H433" s="21" t="s">
        <v>2105</v>
      </c>
      <c r="I433" s="83" t="s">
        <v>2106</v>
      </c>
      <c r="J433" s="84">
        <v>2</v>
      </c>
      <c r="K433" s="103">
        <v>42051</v>
      </c>
      <c r="L433" s="103">
        <v>42369</v>
      </c>
      <c r="M433" s="11">
        <f t="shared" si="6"/>
        <v>45.42857142857143</v>
      </c>
      <c r="N433" s="12">
        <v>1</v>
      </c>
      <c r="O433" s="8" t="s">
        <v>2107</v>
      </c>
    </row>
    <row r="434" spans="1:15" ht="390">
      <c r="A434" s="3">
        <v>191</v>
      </c>
      <c r="B434" s="4" t="s">
        <v>2108</v>
      </c>
      <c r="C434" s="5" t="s">
        <v>25</v>
      </c>
      <c r="D434" s="6" t="s">
        <v>57</v>
      </c>
      <c r="E434" s="21" t="s">
        <v>2109</v>
      </c>
      <c r="F434" s="83" t="s">
        <v>2110</v>
      </c>
      <c r="G434" s="83" t="s">
        <v>2111</v>
      </c>
      <c r="H434" s="107" t="s">
        <v>2112</v>
      </c>
      <c r="I434" s="21" t="s">
        <v>2113</v>
      </c>
      <c r="J434" s="84">
        <v>4</v>
      </c>
      <c r="K434" s="103">
        <v>42005</v>
      </c>
      <c r="L434" s="103">
        <v>42369</v>
      </c>
      <c r="M434" s="11">
        <f t="shared" si="6"/>
        <v>52</v>
      </c>
      <c r="N434" s="12">
        <v>0.7</v>
      </c>
      <c r="O434" s="27" t="s">
        <v>2114</v>
      </c>
    </row>
    <row r="435" spans="1:15" ht="345">
      <c r="A435" s="3">
        <v>192</v>
      </c>
      <c r="B435" s="4" t="s">
        <v>2115</v>
      </c>
      <c r="C435" s="5" t="s">
        <v>25</v>
      </c>
      <c r="D435" s="25" t="s">
        <v>958</v>
      </c>
      <c r="E435" s="21" t="s">
        <v>2116</v>
      </c>
      <c r="F435" s="21" t="s">
        <v>2117</v>
      </c>
      <c r="G435" s="107" t="s">
        <v>2118</v>
      </c>
      <c r="H435" s="107" t="s">
        <v>2119</v>
      </c>
      <c r="I435" s="21" t="s">
        <v>2120</v>
      </c>
      <c r="J435" s="84">
        <v>2</v>
      </c>
      <c r="K435" s="103">
        <v>42005</v>
      </c>
      <c r="L435" s="103">
        <v>42369</v>
      </c>
      <c r="M435" s="11">
        <f t="shared" si="6"/>
        <v>52</v>
      </c>
      <c r="N435" s="12">
        <v>0.7</v>
      </c>
      <c r="O435" s="27" t="s">
        <v>2121</v>
      </c>
    </row>
    <row r="436" spans="1:15" ht="283.5">
      <c r="A436" s="3">
        <v>193</v>
      </c>
      <c r="B436" s="4" t="s">
        <v>2122</v>
      </c>
      <c r="C436" s="5" t="s">
        <v>25</v>
      </c>
      <c r="D436" s="25" t="s">
        <v>26</v>
      </c>
      <c r="E436" s="21" t="s">
        <v>2123</v>
      </c>
      <c r="F436" s="21" t="s">
        <v>2124</v>
      </c>
      <c r="G436" s="83" t="s">
        <v>2125</v>
      </c>
      <c r="H436" s="83" t="s">
        <v>2126</v>
      </c>
      <c r="I436" s="83" t="s">
        <v>2127</v>
      </c>
      <c r="J436" s="84">
        <v>1</v>
      </c>
      <c r="K436" s="103">
        <v>42005</v>
      </c>
      <c r="L436" s="103">
        <v>42368</v>
      </c>
      <c r="M436" s="11">
        <f t="shared" si="6"/>
        <v>51.857142857142854</v>
      </c>
      <c r="N436" s="12">
        <v>1</v>
      </c>
      <c r="O436" s="8" t="s">
        <v>2128</v>
      </c>
    </row>
    <row r="437" spans="1:15" ht="345">
      <c r="A437" s="3">
        <v>194</v>
      </c>
      <c r="B437" s="4" t="s">
        <v>2129</v>
      </c>
      <c r="C437" s="5" t="s">
        <v>25</v>
      </c>
      <c r="D437" s="25" t="s">
        <v>26</v>
      </c>
      <c r="E437" s="21" t="s">
        <v>2130</v>
      </c>
      <c r="F437" s="21" t="s">
        <v>2131</v>
      </c>
      <c r="G437" s="107" t="s">
        <v>2132</v>
      </c>
      <c r="H437" s="107" t="s">
        <v>2133</v>
      </c>
      <c r="I437" s="21" t="s">
        <v>2134</v>
      </c>
      <c r="J437" s="84">
        <v>4</v>
      </c>
      <c r="K437" s="103">
        <v>42005</v>
      </c>
      <c r="L437" s="103">
        <v>42369</v>
      </c>
      <c r="M437" s="11">
        <f t="shared" si="6"/>
        <v>52</v>
      </c>
      <c r="N437" s="12">
        <v>1</v>
      </c>
      <c r="O437" s="27" t="s">
        <v>2135</v>
      </c>
    </row>
    <row r="438" spans="1:15" ht="299.25">
      <c r="A438" s="3">
        <v>195</v>
      </c>
      <c r="B438" s="4" t="s">
        <v>2136</v>
      </c>
      <c r="C438" s="5" t="s">
        <v>25</v>
      </c>
      <c r="D438" s="25" t="s">
        <v>26</v>
      </c>
      <c r="E438" s="21" t="s">
        <v>2137</v>
      </c>
      <c r="F438" s="83" t="s">
        <v>2138</v>
      </c>
      <c r="G438" s="107" t="s">
        <v>2139</v>
      </c>
      <c r="H438" s="107" t="s">
        <v>2140</v>
      </c>
      <c r="I438" s="21" t="s">
        <v>2141</v>
      </c>
      <c r="J438" s="84">
        <v>2</v>
      </c>
      <c r="K438" s="103">
        <v>42005</v>
      </c>
      <c r="L438" s="103">
        <v>42093</v>
      </c>
      <c r="M438" s="11">
        <f t="shared" si="6"/>
        <v>12.571428571428571</v>
      </c>
      <c r="N438" s="12">
        <v>1</v>
      </c>
      <c r="O438" s="102" t="s">
        <v>2142</v>
      </c>
    </row>
    <row r="439" spans="1:15" ht="300">
      <c r="A439" s="3">
        <v>196</v>
      </c>
      <c r="B439" s="4" t="s">
        <v>2143</v>
      </c>
      <c r="C439" s="5" t="s">
        <v>25</v>
      </c>
      <c r="D439" s="6" t="s">
        <v>57</v>
      </c>
      <c r="E439" s="21" t="s">
        <v>2144</v>
      </c>
      <c r="F439" s="83" t="s">
        <v>2145</v>
      </c>
      <c r="G439" s="107" t="s">
        <v>2146</v>
      </c>
      <c r="H439" s="107" t="s">
        <v>2147</v>
      </c>
      <c r="I439" s="21" t="s">
        <v>2148</v>
      </c>
      <c r="J439" s="84">
        <v>3</v>
      </c>
      <c r="K439" s="103">
        <v>42005</v>
      </c>
      <c r="L439" s="103">
        <v>42093</v>
      </c>
      <c r="M439" s="11">
        <f t="shared" si="6"/>
        <v>12.571428571428571</v>
      </c>
      <c r="N439" s="12">
        <v>1</v>
      </c>
      <c r="O439" s="28" t="s">
        <v>2149</v>
      </c>
    </row>
    <row r="440" spans="1:15" ht="360">
      <c r="A440" s="3">
        <v>197</v>
      </c>
      <c r="B440" s="4" t="s">
        <v>2150</v>
      </c>
      <c r="C440" s="5" t="s">
        <v>25</v>
      </c>
      <c r="D440" s="6" t="s">
        <v>114</v>
      </c>
      <c r="E440" s="21" t="s">
        <v>2151</v>
      </c>
      <c r="F440" s="21" t="s">
        <v>2152</v>
      </c>
      <c r="G440" s="83" t="s">
        <v>2153</v>
      </c>
      <c r="H440" s="21" t="s">
        <v>2154</v>
      </c>
      <c r="I440" s="83" t="s">
        <v>2155</v>
      </c>
      <c r="J440" s="84">
        <v>1</v>
      </c>
      <c r="K440" s="103">
        <v>41989</v>
      </c>
      <c r="L440" s="103">
        <v>42156</v>
      </c>
      <c r="M440" s="11">
        <f t="shared" si="6"/>
        <v>23.857142857142858</v>
      </c>
      <c r="N440" s="12">
        <v>1</v>
      </c>
      <c r="O440" s="28" t="s">
        <v>2156</v>
      </c>
    </row>
    <row r="441" spans="1:15" ht="360">
      <c r="A441" s="3">
        <v>198</v>
      </c>
      <c r="B441" s="4" t="s">
        <v>2157</v>
      </c>
      <c r="C441" s="5" t="s">
        <v>25</v>
      </c>
      <c r="D441" s="25" t="s">
        <v>26</v>
      </c>
      <c r="E441" s="21" t="s">
        <v>2158</v>
      </c>
      <c r="F441" s="83" t="s">
        <v>2159</v>
      </c>
      <c r="G441" s="83" t="s">
        <v>2160</v>
      </c>
      <c r="H441" s="8" t="s">
        <v>2161</v>
      </c>
      <c r="I441" s="8" t="s">
        <v>2162</v>
      </c>
      <c r="J441" s="15">
        <v>5</v>
      </c>
      <c r="K441" s="16">
        <v>42215</v>
      </c>
      <c r="L441" s="16">
        <v>42551</v>
      </c>
      <c r="M441" s="11">
        <f t="shared" si="6"/>
        <v>48</v>
      </c>
      <c r="N441" s="12">
        <v>1</v>
      </c>
      <c r="O441" s="111" t="s">
        <v>2163</v>
      </c>
    </row>
    <row r="442" spans="1:15" ht="220.5">
      <c r="A442" s="3">
        <v>199</v>
      </c>
      <c r="B442" s="4" t="s">
        <v>2164</v>
      </c>
      <c r="C442" s="5" t="s">
        <v>25</v>
      </c>
      <c r="D442" s="6" t="s">
        <v>114</v>
      </c>
      <c r="E442" s="21" t="s">
        <v>2165</v>
      </c>
      <c r="F442" s="83" t="s">
        <v>2166</v>
      </c>
      <c r="G442" s="83" t="s">
        <v>2167</v>
      </c>
      <c r="H442" s="21" t="s">
        <v>2168</v>
      </c>
      <c r="I442" s="21" t="s">
        <v>2169</v>
      </c>
      <c r="J442" s="84">
        <v>3</v>
      </c>
      <c r="K442" s="103">
        <v>42005</v>
      </c>
      <c r="L442" s="103">
        <v>42050</v>
      </c>
      <c r="M442" s="11">
        <f t="shared" si="6"/>
        <v>6.428571428571429</v>
      </c>
      <c r="N442" s="12">
        <v>1</v>
      </c>
      <c r="O442" s="8" t="s">
        <v>2170</v>
      </c>
    </row>
    <row r="443" spans="1:15" ht="285">
      <c r="A443" s="3">
        <v>200</v>
      </c>
      <c r="B443" s="4" t="s">
        <v>2171</v>
      </c>
      <c r="C443" s="5" t="s">
        <v>25</v>
      </c>
      <c r="D443" s="6" t="s">
        <v>114</v>
      </c>
      <c r="E443" s="21" t="s">
        <v>2172</v>
      </c>
      <c r="F443" s="83" t="s">
        <v>2173</v>
      </c>
      <c r="G443" s="83" t="s">
        <v>2174</v>
      </c>
      <c r="H443" s="83" t="s">
        <v>2175</v>
      </c>
      <c r="I443" s="21" t="s">
        <v>2176</v>
      </c>
      <c r="J443" s="32">
        <v>2</v>
      </c>
      <c r="K443" s="103">
        <v>42005</v>
      </c>
      <c r="L443" s="103">
        <v>42093</v>
      </c>
      <c r="M443" s="11">
        <f t="shared" si="6"/>
        <v>12.571428571428571</v>
      </c>
      <c r="N443" s="12">
        <v>1</v>
      </c>
      <c r="O443" s="36" t="s">
        <v>2177</v>
      </c>
    </row>
    <row r="444" spans="1:15" ht="267.75">
      <c r="A444" s="112">
        <v>1</v>
      </c>
      <c r="B444" s="4" t="s">
        <v>2178</v>
      </c>
      <c r="C444" s="5" t="s">
        <v>25</v>
      </c>
      <c r="D444" s="113" t="s">
        <v>2179</v>
      </c>
      <c r="E444" s="114" t="s">
        <v>2180</v>
      </c>
      <c r="F444" s="115" t="s">
        <v>2181</v>
      </c>
      <c r="G444" s="38" t="s">
        <v>2182</v>
      </c>
      <c r="H444" s="38" t="s">
        <v>2183</v>
      </c>
      <c r="I444" s="38" t="s">
        <v>2184</v>
      </c>
      <c r="J444" s="39">
        <v>1</v>
      </c>
      <c r="K444" s="40">
        <v>42522</v>
      </c>
      <c r="L444" s="40">
        <v>42643</v>
      </c>
      <c r="M444" s="11">
        <f t="shared" si="6"/>
        <v>17.285714285714285</v>
      </c>
      <c r="N444" s="116">
        <v>0</v>
      </c>
      <c r="O444" s="117" t="s">
        <v>2185</v>
      </c>
    </row>
    <row r="445" spans="1:15" ht="267.75">
      <c r="A445" s="112">
        <v>2</v>
      </c>
      <c r="B445" s="4" t="s">
        <v>2186</v>
      </c>
      <c r="C445" s="5" t="s">
        <v>25</v>
      </c>
      <c r="D445" s="113" t="s">
        <v>2179</v>
      </c>
      <c r="E445" s="114" t="s">
        <v>2187</v>
      </c>
      <c r="F445" s="115" t="s">
        <v>2181</v>
      </c>
      <c r="G445" s="38" t="s">
        <v>2188</v>
      </c>
      <c r="H445" s="38" t="s">
        <v>2189</v>
      </c>
      <c r="I445" s="118" t="s">
        <v>2190</v>
      </c>
      <c r="J445" s="39">
        <v>1</v>
      </c>
      <c r="K445" s="40">
        <v>42522</v>
      </c>
      <c r="L445" s="40">
        <v>42613</v>
      </c>
      <c r="M445" s="11">
        <f t="shared" si="6"/>
        <v>13</v>
      </c>
      <c r="N445" s="116">
        <v>0</v>
      </c>
      <c r="O445" s="117" t="s">
        <v>2185</v>
      </c>
    </row>
    <row r="446" spans="1:15" ht="267.75">
      <c r="A446" s="112">
        <v>3</v>
      </c>
      <c r="B446" s="4" t="s">
        <v>2191</v>
      </c>
      <c r="C446" s="5" t="s">
        <v>25</v>
      </c>
      <c r="D446" s="113" t="s">
        <v>2179</v>
      </c>
      <c r="E446" s="114" t="s">
        <v>2192</v>
      </c>
      <c r="F446" s="115" t="s">
        <v>2193</v>
      </c>
      <c r="G446" s="38" t="s">
        <v>2194</v>
      </c>
      <c r="H446" s="38" t="s">
        <v>2195</v>
      </c>
      <c r="I446" s="118" t="s">
        <v>2196</v>
      </c>
      <c r="J446" s="39">
        <v>1</v>
      </c>
      <c r="K446" s="40">
        <v>42522</v>
      </c>
      <c r="L446" s="40">
        <v>42613</v>
      </c>
      <c r="M446" s="11">
        <f t="shared" si="6"/>
        <v>13</v>
      </c>
      <c r="N446" s="116">
        <v>0</v>
      </c>
      <c r="O446" s="117" t="s">
        <v>2185</v>
      </c>
    </row>
    <row r="447" spans="1:15" ht="345">
      <c r="A447" s="112">
        <v>4</v>
      </c>
      <c r="B447" s="4" t="s">
        <v>2197</v>
      </c>
      <c r="C447" s="5" t="s">
        <v>25</v>
      </c>
      <c r="D447" s="113" t="s">
        <v>2198</v>
      </c>
      <c r="E447" s="114" t="s">
        <v>2199</v>
      </c>
      <c r="F447" s="115" t="s">
        <v>2200</v>
      </c>
      <c r="G447" s="38" t="s">
        <v>2201</v>
      </c>
      <c r="H447" s="38" t="s">
        <v>893</v>
      </c>
      <c r="I447" s="118" t="s">
        <v>894</v>
      </c>
      <c r="J447" s="39">
        <v>1</v>
      </c>
      <c r="K447" s="40">
        <v>42522</v>
      </c>
      <c r="L447" s="40">
        <v>42613</v>
      </c>
      <c r="M447" s="11">
        <f t="shared" si="6"/>
        <v>13</v>
      </c>
      <c r="N447" s="116">
        <v>0</v>
      </c>
      <c r="O447" s="117" t="s">
        <v>2185</v>
      </c>
    </row>
    <row r="448" spans="1:15" ht="255">
      <c r="A448" s="112">
        <v>5</v>
      </c>
      <c r="B448" s="4" t="s">
        <v>2202</v>
      </c>
      <c r="C448" s="5" t="s">
        <v>25</v>
      </c>
      <c r="D448" s="113" t="s">
        <v>2179</v>
      </c>
      <c r="E448" s="114" t="s">
        <v>2203</v>
      </c>
      <c r="F448" s="115" t="s">
        <v>2204</v>
      </c>
      <c r="G448" s="38" t="s">
        <v>2205</v>
      </c>
      <c r="H448" s="38" t="s">
        <v>893</v>
      </c>
      <c r="I448" s="118" t="s">
        <v>894</v>
      </c>
      <c r="J448" s="39">
        <v>1</v>
      </c>
      <c r="K448" s="40">
        <v>42522</v>
      </c>
      <c r="L448" s="40">
        <v>42613</v>
      </c>
      <c r="M448" s="11">
        <f t="shared" si="6"/>
        <v>13</v>
      </c>
      <c r="N448" s="116">
        <v>0</v>
      </c>
      <c r="O448" s="117" t="s">
        <v>2185</v>
      </c>
    </row>
    <row r="449" spans="1:15" ht="299.25">
      <c r="A449" s="112">
        <v>6</v>
      </c>
      <c r="B449" s="4" t="s">
        <v>2206</v>
      </c>
      <c r="C449" s="5" t="s">
        <v>25</v>
      </c>
      <c r="D449" s="119" t="s">
        <v>2207</v>
      </c>
      <c r="E449" s="114" t="s">
        <v>2208</v>
      </c>
      <c r="F449" s="115" t="s">
        <v>2209</v>
      </c>
      <c r="G449" s="38" t="s">
        <v>2210</v>
      </c>
      <c r="H449" s="38" t="s">
        <v>2211</v>
      </c>
      <c r="I449" s="118" t="s">
        <v>894</v>
      </c>
      <c r="J449" s="39">
        <v>1</v>
      </c>
      <c r="K449" s="40">
        <v>42522</v>
      </c>
      <c r="L449" s="40">
        <v>42613</v>
      </c>
      <c r="M449" s="11">
        <f t="shared" si="6"/>
        <v>13</v>
      </c>
      <c r="N449" s="116">
        <v>0</v>
      </c>
      <c r="O449" s="117" t="s">
        <v>2185</v>
      </c>
    </row>
    <row r="450" spans="1:15" ht="299.25">
      <c r="A450" s="112">
        <v>7</v>
      </c>
      <c r="B450" s="4" t="s">
        <v>2212</v>
      </c>
      <c r="C450" s="5" t="s">
        <v>25</v>
      </c>
      <c r="D450" s="119" t="s">
        <v>2207</v>
      </c>
      <c r="E450" s="114" t="s">
        <v>2213</v>
      </c>
      <c r="F450" s="115" t="s">
        <v>2209</v>
      </c>
      <c r="G450" s="38" t="s">
        <v>2214</v>
      </c>
      <c r="H450" s="38" t="s">
        <v>2215</v>
      </c>
      <c r="I450" s="118" t="s">
        <v>894</v>
      </c>
      <c r="J450" s="39">
        <v>1</v>
      </c>
      <c r="K450" s="40">
        <v>42522</v>
      </c>
      <c r="L450" s="40">
        <v>42613</v>
      </c>
      <c r="M450" s="11">
        <f t="shared" si="6"/>
        <v>13</v>
      </c>
      <c r="N450" s="116">
        <v>0</v>
      </c>
      <c r="O450" s="117" t="s">
        <v>2185</v>
      </c>
    </row>
    <row r="451" spans="1:15" ht="330.75">
      <c r="A451" s="120">
        <v>1</v>
      </c>
      <c r="B451" s="4" t="s">
        <v>2216</v>
      </c>
      <c r="C451" s="5" t="s">
        <v>25</v>
      </c>
      <c r="D451" s="121" t="s">
        <v>2207</v>
      </c>
      <c r="E451" s="45" t="s">
        <v>2217</v>
      </c>
      <c r="F451" s="37" t="s">
        <v>2218</v>
      </c>
      <c r="G451" s="36" t="s">
        <v>2219</v>
      </c>
      <c r="H451" s="36" t="s">
        <v>2220</v>
      </c>
      <c r="I451" s="36" t="s">
        <v>2221</v>
      </c>
      <c r="J451" s="35">
        <v>1</v>
      </c>
      <c r="K451" s="34">
        <v>42556</v>
      </c>
      <c r="L451" s="34">
        <v>42734</v>
      </c>
      <c r="M451" s="11">
        <f aca="true" t="shared" si="7" ref="M451:M568">(+L451-K451)/7</f>
        <v>25.428571428571427</v>
      </c>
      <c r="N451" s="116">
        <v>0</v>
      </c>
      <c r="O451" s="117" t="s">
        <v>2185</v>
      </c>
    </row>
    <row r="452" spans="1:15" ht="330.75">
      <c r="A452" s="120">
        <v>2</v>
      </c>
      <c r="B452" s="4" t="s">
        <v>2222</v>
      </c>
      <c r="C452" s="5" t="s">
        <v>25</v>
      </c>
      <c r="D452" s="121" t="s">
        <v>2207</v>
      </c>
      <c r="E452" s="45" t="s">
        <v>2223</v>
      </c>
      <c r="F452" s="37" t="s">
        <v>2218</v>
      </c>
      <c r="G452" s="36" t="s">
        <v>2224</v>
      </c>
      <c r="H452" s="36" t="s">
        <v>2225</v>
      </c>
      <c r="I452" s="36" t="s">
        <v>2226</v>
      </c>
      <c r="J452" s="35">
        <v>1</v>
      </c>
      <c r="K452" s="34">
        <v>42556</v>
      </c>
      <c r="L452" s="34">
        <v>42734</v>
      </c>
      <c r="M452" s="11">
        <f t="shared" si="7"/>
        <v>25.428571428571427</v>
      </c>
      <c r="N452" s="116">
        <v>0</v>
      </c>
      <c r="O452" s="117" t="s">
        <v>2185</v>
      </c>
    </row>
    <row r="453" spans="1:15" ht="283.5">
      <c r="A453" s="122">
        <v>3</v>
      </c>
      <c r="B453" s="4" t="s">
        <v>2227</v>
      </c>
      <c r="C453" s="5" t="s">
        <v>25</v>
      </c>
      <c r="D453" s="123" t="s">
        <v>2228</v>
      </c>
      <c r="E453" s="37" t="s">
        <v>2229</v>
      </c>
      <c r="F453" s="37" t="s">
        <v>2230</v>
      </c>
      <c r="G453" s="37" t="s">
        <v>2231</v>
      </c>
      <c r="H453" s="38" t="s">
        <v>2232</v>
      </c>
      <c r="I453" s="38" t="s">
        <v>2233</v>
      </c>
      <c r="J453" s="35">
        <v>1368</v>
      </c>
      <c r="K453" s="34">
        <v>42536</v>
      </c>
      <c r="L453" s="34">
        <v>42901</v>
      </c>
      <c r="M453" s="11">
        <f t="shared" si="7"/>
        <v>52.142857142857146</v>
      </c>
      <c r="N453" s="116">
        <v>0</v>
      </c>
      <c r="O453" s="117" t="s">
        <v>2185</v>
      </c>
    </row>
    <row r="454" spans="1:15" ht="346.5">
      <c r="A454" s="120">
        <v>4</v>
      </c>
      <c r="B454" s="4" t="s">
        <v>2234</v>
      </c>
      <c r="C454" s="5" t="s">
        <v>25</v>
      </c>
      <c r="D454" s="121" t="s">
        <v>2207</v>
      </c>
      <c r="E454" s="45" t="s">
        <v>2235</v>
      </c>
      <c r="F454" s="37" t="s">
        <v>2236</v>
      </c>
      <c r="G454" s="38" t="s">
        <v>2237</v>
      </c>
      <c r="H454" s="38" t="s">
        <v>2238</v>
      </c>
      <c r="I454" s="38" t="s">
        <v>2239</v>
      </c>
      <c r="J454" s="35">
        <v>2</v>
      </c>
      <c r="K454" s="34">
        <v>42551</v>
      </c>
      <c r="L454" s="34">
        <v>42734</v>
      </c>
      <c r="M454" s="11">
        <f t="shared" si="7"/>
        <v>26.142857142857142</v>
      </c>
      <c r="N454" s="116">
        <v>0</v>
      </c>
      <c r="O454" s="117" t="s">
        <v>2185</v>
      </c>
    </row>
    <row r="455" spans="1:15" ht="346.5">
      <c r="A455" s="120">
        <v>5</v>
      </c>
      <c r="B455" s="4" t="s">
        <v>2240</v>
      </c>
      <c r="C455" s="5" t="s">
        <v>25</v>
      </c>
      <c r="D455" s="121" t="s">
        <v>2207</v>
      </c>
      <c r="E455" s="45" t="s">
        <v>2241</v>
      </c>
      <c r="F455" s="37" t="s">
        <v>2236</v>
      </c>
      <c r="G455" s="38" t="s">
        <v>2242</v>
      </c>
      <c r="H455" s="38" t="s">
        <v>2243</v>
      </c>
      <c r="I455" s="38" t="s">
        <v>2244</v>
      </c>
      <c r="J455" s="35">
        <v>1</v>
      </c>
      <c r="K455" s="34">
        <v>42551</v>
      </c>
      <c r="L455" s="34">
        <v>42734</v>
      </c>
      <c r="M455" s="11">
        <f t="shared" si="7"/>
        <v>26.142857142857142</v>
      </c>
      <c r="N455" s="116">
        <v>0</v>
      </c>
      <c r="O455" s="117" t="s">
        <v>2185</v>
      </c>
    </row>
    <row r="456" spans="1:15" ht="409.5">
      <c r="A456" s="122">
        <v>6</v>
      </c>
      <c r="B456" s="4" t="s">
        <v>2245</v>
      </c>
      <c r="C456" s="5" t="s">
        <v>25</v>
      </c>
      <c r="D456" s="123" t="s">
        <v>2246</v>
      </c>
      <c r="E456" s="45" t="s">
        <v>2247</v>
      </c>
      <c r="F456" s="37" t="s">
        <v>2248</v>
      </c>
      <c r="G456" s="38" t="s">
        <v>2249</v>
      </c>
      <c r="H456" s="38" t="s">
        <v>2250</v>
      </c>
      <c r="I456" s="38" t="s">
        <v>2251</v>
      </c>
      <c r="J456" s="35">
        <v>3</v>
      </c>
      <c r="K456" s="124">
        <v>42551</v>
      </c>
      <c r="L456" s="124">
        <v>42582</v>
      </c>
      <c r="M456" s="11">
        <f t="shared" si="7"/>
        <v>4.428571428571429</v>
      </c>
      <c r="N456" s="125">
        <v>1</v>
      </c>
      <c r="O456" s="36" t="s">
        <v>2252</v>
      </c>
    </row>
    <row r="457" spans="1:15" ht="378">
      <c r="A457" s="120">
        <v>7</v>
      </c>
      <c r="B457" s="4" t="s">
        <v>2253</v>
      </c>
      <c r="C457" s="5" t="s">
        <v>25</v>
      </c>
      <c r="D457" s="123" t="s">
        <v>2246</v>
      </c>
      <c r="E457" s="45" t="s">
        <v>2254</v>
      </c>
      <c r="F457" s="37" t="s">
        <v>2248</v>
      </c>
      <c r="G457" s="38" t="s">
        <v>2255</v>
      </c>
      <c r="H457" s="38" t="s">
        <v>2256</v>
      </c>
      <c r="I457" s="38" t="s">
        <v>2257</v>
      </c>
      <c r="J457" s="35">
        <v>4</v>
      </c>
      <c r="K457" s="124">
        <v>42551</v>
      </c>
      <c r="L457" s="124">
        <v>42582</v>
      </c>
      <c r="M457" s="11">
        <f t="shared" si="7"/>
        <v>4.428571428571429</v>
      </c>
      <c r="N457" s="125">
        <v>1</v>
      </c>
      <c r="O457" s="36" t="s">
        <v>2252</v>
      </c>
    </row>
    <row r="458" spans="1:15" ht="409.5">
      <c r="A458" s="120">
        <v>8</v>
      </c>
      <c r="B458" s="4" t="s">
        <v>2258</v>
      </c>
      <c r="C458" s="5" t="s">
        <v>25</v>
      </c>
      <c r="D458" s="123" t="s">
        <v>2246</v>
      </c>
      <c r="E458" s="45" t="s">
        <v>2259</v>
      </c>
      <c r="F458" s="37" t="s">
        <v>2248</v>
      </c>
      <c r="G458" s="38" t="s">
        <v>2260</v>
      </c>
      <c r="H458" s="38" t="s">
        <v>2261</v>
      </c>
      <c r="I458" s="38" t="s">
        <v>2262</v>
      </c>
      <c r="J458" s="35">
        <v>3</v>
      </c>
      <c r="K458" s="124">
        <v>42551</v>
      </c>
      <c r="L458" s="124">
        <v>42582</v>
      </c>
      <c r="M458" s="11">
        <f t="shared" si="7"/>
        <v>4.428571428571429</v>
      </c>
      <c r="N458" s="125">
        <v>1</v>
      </c>
      <c r="O458" s="36" t="s">
        <v>2252</v>
      </c>
    </row>
    <row r="459" spans="1:15" ht="345">
      <c r="A459" s="122">
        <v>9</v>
      </c>
      <c r="B459" s="4" t="s">
        <v>2263</v>
      </c>
      <c r="C459" s="5" t="s">
        <v>25</v>
      </c>
      <c r="D459" s="123" t="s">
        <v>2246</v>
      </c>
      <c r="E459" s="45" t="s">
        <v>2247</v>
      </c>
      <c r="F459" s="37" t="s">
        <v>2248</v>
      </c>
      <c r="G459" s="38" t="s">
        <v>2264</v>
      </c>
      <c r="H459" s="38" t="s">
        <v>2265</v>
      </c>
      <c r="I459" s="38" t="s">
        <v>2262</v>
      </c>
      <c r="J459" s="35">
        <v>3</v>
      </c>
      <c r="K459" s="124">
        <v>42551</v>
      </c>
      <c r="L459" s="124">
        <v>42582</v>
      </c>
      <c r="M459" s="11">
        <f t="shared" si="7"/>
        <v>4.428571428571429</v>
      </c>
      <c r="N459" s="125">
        <v>1</v>
      </c>
      <c r="O459" s="36" t="s">
        <v>2252</v>
      </c>
    </row>
    <row r="460" spans="1:15" ht="346.5">
      <c r="A460" s="120">
        <v>10</v>
      </c>
      <c r="B460" s="4" t="s">
        <v>2266</v>
      </c>
      <c r="C460" s="5" t="s">
        <v>25</v>
      </c>
      <c r="D460" s="123" t="s">
        <v>2179</v>
      </c>
      <c r="E460" s="45" t="s">
        <v>2267</v>
      </c>
      <c r="F460" s="37" t="s">
        <v>2268</v>
      </c>
      <c r="G460" s="36" t="s">
        <v>2269</v>
      </c>
      <c r="H460" s="36" t="s">
        <v>2270</v>
      </c>
      <c r="I460" s="36" t="s">
        <v>2271</v>
      </c>
      <c r="J460" s="35">
        <v>1</v>
      </c>
      <c r="K460" s="34">
        <v>42552</v>
      </c>
      <c r="L460" s="34">
        <v>42735</v>
      </c>
      <c r="M460" s="11">
        <f t="shared" si="7"/>
        <v>26.142857142857142</v>
      </c>
      <c r="N460" s="116">
        <v>0</v>
      </c>
      <c r="O460" s="117" t="s">
        <v>2185</v>
      </c>
    </row>
    <row r="461" spans="1:15" ht="346.5">
      <c r="A461" s="120">
        <v>11</v>
      </c>
      <c r="B461" s="4" t="s">
        <v>2272</v>
      </c>
      <c r="C461" s="5" t="s">
        <v>25</v>
      </c>
      <c r="D461" s="123" t="s">
        <v>2179</v>
      </c>
      <c r="E461" s="45" t="s">
        <v>2267</v>
      </c>
      <c r="F461" s="37" t="s">
        <v>2268</v>
      </c>
      <c r="G461" s="36" t="s">
        <v>2273</v>
      </c>
      <c r="H461" s="36" t="s">
        <v>2274</v>
      </c>
      <c r="I461" s="36" t="s">
        <v>2275</v>
      </c>
      <c r="J461" s="35">
        <v>3</v>
      </c>
      <c r="K461" s="34">
        <v>42552</v>
      </c>
      <c r="L461" s="34">
        <v>42735</v>
      </c>
      <c r="M461" s="11">
        <f t="shared" si="7"/>
        <v>26.142857142857142</v>
      </c>
      <c r="N461" s="116">
        <v>0</v>
      </c>
      <c r="O461" s="117" t="s">
        <v>2185</v>
      </c>
    </row>
    <row r="462" spans="1:15" ht="315">
      <c r="A462" s="122">
        <v>12</v>
      </c>
      <c r="B462" s="4" t="s">
        <v>2276</v>
      </c>
      <c r="C462" s="5" t="s">
        <v>25</v>
      </c>
      <c r="D462" s="123" t="s">
        <v>2179</v>
      </c>
      <c r="E462" s="37" t="s">
        <v>2277</v>
      </c>
      <c r="F462" s="37" t="s">
        <v>2278</v>
      </c>
      <c r="G462" s="36" t="s">
        <v>2279</v>
      </c>
      <c r="H462" s="38" t="s">
        <v>2280</v>
      </c>
      <c r="I462" s="38" t="s">
        <v>2281</v>
      </c>
      <c r="J462" s="35">
        <v>2</v>
      </c>
      <c r="K462" s="40">
        <v>42566</v>
      </c>
      <c r="L462" s="40">
        <v>42719</v>
      </c>
      <c r="M462" s="11">
        <f t="shared" si="7"/>
        <v>21.857142857142858</v>
      </c>
      <c r="N462" s="116">
        <v>0</v>
      </c>
      <c r="O462" s="117" t="s">
        <v>2185</v>
      </c>
    </row>
    <row r="463" spans="1:15" ht="285">
      <c r="A463" s="120">
        <v>13</v>
      </c>
      <c r="B463" s="4" t="s">
        <v>2282</v>
      </c>
      <c r="C463" s="5" t="s">
        <v>25</v>
      </c>
      <c r="D463" s="123" t="s">
        <v>2179</v>
      </c>
      <c r="E463" s="37" t="s">
        <v>2277</v>
      </c>
      <c r="F463" s="37" t="s">
        <v>2278</v>
      </c>
      <c r="G463" s="36" t="s">
        <v>2283</v>
      </c>
      <c r="H463" s="38" t="s">
        <v>2284</v>
      </c>
      <c r="I463" s="38" t="s">
        <v>2285</v>
      </c>
      <c r="J463" s="35">
        <v>2</v>
      </c>
      <c r="K463" s="40">
        <v>42566</v>
      </c>
      <c r="L463" s="40">
        <v>42719</v>
      </c>
      <c r="M463" s="11">
        <f t="shared" si="7"/>
        <v>21.857142857142858</v>
      </c>
      <c r="N463" s="116">
        <v>0</v>
      </c>
      <c r="O463" s="117" t="s">
        <v>2185</v>
      </c>
    </row>
    <row r="464" spans="1:15" ht="375">
      <c r="A464" s="120">
        <v>14</v>
      </c>
      <c r="B464" s="4" t="s">
        <v>2286</v>
      </c>
      <c r="C464" s="5" t="s">
        <v>25</v>
      </c>
      <c r="D464" s="121" t="s">
        <v>2207</v>
      </c>
      <c r="E464" s="45" t="s">
        <v>2287</v>
      </c>
      <c r="F464" s="37" t="s">
        <v>2288</v>
      </c>
      <c r="G464" s="37" t="s">
        <v>2289</v>
      </c>
      <c r="H464" s="37" t="s">
        <v>2290</v>
      </c>
      <c r="I464" s="37" t="s">
        <v>2291</v>
      </c>
      <c r="J464" s="35">
        <v>3</v>
      </c>
      <c r="K464" s="19">
        <v>42522</v>
      </c>
      <c r="L464" s="19">
        <v>42794</v>
      </c>
      <c r="M464" s="11">
        <f t="shared" si="7"/>
        <v>38.857142857142854</v>
      </c>
      <c r="N464" s="116">
        <v>0</v>
      </c>
      <c r="O464" s="117" t="s">
        <v>2185</v>
      </c>
    </row>
    <row r="465" spans="1:15" ht="346.5">
      <c r="A465" s="122">
        <v>15</v>
      </c>
      <c r="B465" s="4" t="s">
        <v>2292</v>
      </c>
      <c r="C465" s="5" t="s">
        <v>25</v>
      </c>
      <c r="D465" s="123" t="s">
        <v>2228</v>
      </c>
      <c r="E465" s="45" t="s">
        <v>2293</v>
      </c>
      <c r="F465" s="37" t="s">
        <v>2294</v>
      </c>
      <c r="G465" s="38" t="s">
        <v>2295</v>
      </c>
      <c r="H465" s="36" t="s">
        <v>2296</v>
      </c>
      <c r="I465" s="36" t="s">
        <v>2297</v>
      </c>
      <c r="J465" s="35">
        <v>2</v>
      </c>
      <c r="K465" s="40">
        <v>42551</v>
      </c>
      <c r="L465" s="40">
        <v>42916</v>
      </c>
      <c r="M465" s="11">
        <f t="shared" si="7"/>
        <v>52.142857142857146</v>
      </c>
      <c r="N465" s="116">
        <v>0</v>
      </c>
      <c r="O465" s="117" t="s">
        <v>2185</v>
      </c>
    </row>
    <row r="466" spans="1:15" ht="346.5">
      <c r="A466" s="120">
        <v>16</v>
      </c>
      <c r="B466" s="4" t="s">
        <v>2298</v>
      </c>
      <c r="C466" s="5" t="s">
        <v>25</v>
      </c>
      <c r="D466" s="123" t="s">
        <v>2228</v>
      </c>
      <c r="E466" s="45" t="s">
        <v>2293</v>
      </c>
      <c r="F466" s="37" t="s">
        <v>2294</v>
      </c>
      <c r="G466" s="38" t="s">
        <v>2299</v>
      </c>
      <c r="H466" s="36" t="s">
        <v>2300</v>
      </c>
      <c r="I466" s="36" t="s">
        <v>2301</v>
      </c>
      <c r="J466" s="35">
        <v>10</v>
      </c>
      <c r="K466" s="40">
        <v>42551</v>
      </c>
      <c r="L466" s="40">
        <v>42916</v>
      </c>
      <c r="M466" s="11">
        <f t="shared" si="7"/>
        <v>52.142857142857146</v>
      </c>
      <c r="N466" s="116">
        <v>0</v>
      </c>
      <c r="O466" s="117" t="s">
        <v>2185</v>
      </c>
    </row>
    <row r="467" spans="1:15" ht="346.5">
      <c r="A467" s="120">
        <v>17</v>
      </c>
      <c r="B467" s="4" t="s">
        <v>2302</v>
      </c>
      <c r="C467" s="5" t="s">
        <v>25</v>
      </c>
      <c r="D467" s="123" t="s">
        <v>2228</v>
      </c>
      <c r="E467" s="45" t="s">
        <v>2293</v>
      </c>
      <c r="F467" s="37" t="s">
        <v>2294</v>
      </c>
      <c r="G467" s="38" t="s">
        <v>2303</v>
      </c>
      <c r="H467" s="36" t="s">
        <v>2304</v>
      </c>
      <c r="I467" s="126" t="s">
        <v>2305</v>
      </c>
      <c r="J467" s="35">
        <v>1</v>
      </c>
      <c r="K467" s="40">
        <v>42551</v>
      </c>
      <c r="L467" s="40">
        <v>42916</v>
      </c>
      <c r="M467" s="11">
        <f t="shared" si="7"/>
        <v>52.142857142857146</v>
      </c>
      <c r="N467" s="116">
        <v>0</v>
      </c>
      <c r="O467" s="117" t="s">
        <v>2185</v>
      </c>
    </row>
    <row r="468" spans="1:15" ht="346.5">
      <c r="A468" s="122">
        <v>18</v>
      </c>
      <c r="B468" s="4" t="s">
        <v>2306</v>
      </c>
      <c r="C468" s="5" t="s">
        <v>25</v>
      </c>
      <c r="D468" s="123" t="s">
        <v>2228</v>
      </c>
      <c r="E468" s="45" t="s">
        <v>2293</v>
      </c>
      <c r="F468" s="37" t="s">
        <v>2294</v>
      </c>
      <c r="G468" s="38" t="s">
        <v>2307</v>
      </c>
      <c r="H468" s="126" t="s">
        <v>2308</v>
      </c>
      <c r="I468" s="126" t="s">
        <v>2309</v>
      </c>
      <c r="J468" s="35">
        <v>1</v>
      </c>
      <c r="K468" s="40">
        <v>42551</v>
      </c>
      <c r="L468" s="40">
        <v>42582</v>
      </c>
      <c r="M468" s="11">
        <f t="shared" si="7"/>
        <v>4.428571428571429</v>
      </c>
      <c r="N468" s="116">
        <v>0</v>
      </c>
      <c r="O468" s="117" t="s">
        <v>2185</v>
      </c>
    </row>
    <row r="469" spans="1:15" ht="375">
      <c r="A469" s="120">
        <v>19</v>
      </c>
      <c r="B469" s="4" t="s">
        <v>2310</v>
      </c>
      <c r="C469" s="5" t="s">
        <v>25</v>
      </c>
      <c r="D469" s="121" t="s">
        <v>2207</v>
      </c>
      <c r="E469" s="45" t="s">
        <v>2311</v>
      </c>
      <c r="F469" s="37" t="s">
        <v>2312</v>
      </c>
      <c r="G469" s="36" t="s">
        <v>2313</v>
      </c>
      <c r="H469" s="36" t="s">
        <v>308</v>
      </c>
      <c r="I469" s="38" t="s">
        <v>2314</v>
      </c>
      <c r="J469" s="35">
        <v>1</v>
      </c>
      <c r="K469" s="40">
        <v>42566</v>
      </c>
      <c r="L469" s="40">
        <v>42734</v>
      </c>
      <c r="M469" s="11">
        <f t="shared" si="7"/>
        <v>24</v>
      </c>
      <c r="N469" s="116">
        <v>0</v>
      </c>
      <c r="O469" s="117" t="s">
        <v>2185</v>
      </c>
    </row>
    <row r="470" spans="1:15" ht="375">
      <c r="A470" s="120">
        <v>20</v>
      </c>
      <c r="B470" s="4" t="s">
        <v>2315</v>
      </c>
      <c r="C470" s="5" t="s">
        <v>25</v>
      </c>
      <c r="D470" s="121" t="s">
        <v>2207</v>
      </c>
      <c r="E470" s="45" t="s">
        <v>2311</v>
      </c>
      <c r="F470" s="37" t="s">
        <v>2312</v>
      </c>
      <c r="G470" s="36" t="s">
        <v>2316</v>
      </c>
      <c r="H470" s="36" t="s">
        <v>2317</v>
      </c>
      <c r="I470" s="38" t="s">
        <v>2318</v>
      </c>
      <c r="J470" s="35">
        <v>2</v>
      </c>
      <c r="K470" s="40">
        <v>42566</v>
      </c>
      <c r="L470" s="40">
        <v>42734</v>
      </c>
      <c r="M470" s="11">
        <f t="shared" si="7"/>
        <v>24</v>
      </c>
      <c r="N470" s="116">
        <v>0</v>
      </c>
      <c r="O470" s="117" t="s">
        <v>2185</v>
      </c>
    </row>
    <row r="471" spans="1:15" ht="330.75">
      <c r="A471" s="122">
        <v>21</v>
      </c>
      <c r="B471" s="4" t="s">
        <v>2319</v>
      </c>
      <c r="C471" s="5" t="s">
        <v>25</v>
      </c>
      <c r="D471" s="123" t="s">
        <v>2179</v>
      </c>
      <c r="E471" s="45" t="s">
        <v>2320</v>
      </c>
      <c r="F471" s="37" t="s">
        <v>2321</v>
      </c>
      <c r="G471" s="36" t="s">
        <v>2322</v>
      </c>
      <c r="H471" s="36" t="s">
        <v>2323</v>
      </c>
      <c r="I471" s="36" t="s">
        <v>2324</v>
      </c>
      <c r="J471" s="35">
        <v>1</v>
      </c>
      <c r="K471" s="34">
        <v>42628</v>
      </c>
      <c r="L471" s="34">
        <v>42855</v>
      </c>
      <c r="M471" s="11">
        <f t="shared" si="7"/>
        <v>32.42857142857143</v>
      </c>
      <c r="N471" s="116">
        <v>0</v>
      </c>
      <c r="O471" s="117" t="s">
        <v>2185</v>
      </c>
    </row>
    <row r="472" spans="1:15" ht="330.75">
      <c r="A472" s="120">
        <v>22</v>
      </c>
      <c r="B472" s="4" t="s">
        <v>2325</v>
      </c>
      <c r="C472" s="5" t="s">
        <v>25</v>
      </c>
      <c r="D472" s="123" t="s">
        <v>2179</v>
      </c>
      <c r="E472" s="45" t="s">
        <v>2320</v>
      </c>
      <c r="F472" s="37" t="s">
        <v>2321</v>
      </c>
      <c r="G472" s="36" t="s">
        <v>2326</v>
      </c>
      <c r="H472" s="36" t="s">
        <v>2327</v>
      </c>
      <c r="I472" s="36" t="s">
        <v>2328</v>
      </c>
      <c r="J472" s="35">
        <v>1</v>
      </c>
      <c r="K472" s="34">
        <v>42628</v>
      </c>
      <c r="L472" s="34">
        <v>42855</v>
      </c>
      <c r="M472" s="11">
        <f t="shared" si="7"/>
        <v>32.42857142857143</v>
      </c>
      <c r="N472" s="116">
        <v>0</v>
      </c>
      <c r="O472" s="117" t="s">
        <v>2185</v>
      </c>
    </row>
    <row r="473" spans="1:15" ht="330.75">
      <c r="A473" s="120">
        <v>23</v>
      </c>
      <c r="B473" s="4" t="s">
        <v>2329</v>
      </c>
      <c r="C473" s="5" t="s">
        <v>25</v>
      </c>
      <c r="D473" s="123" t="s">
        <v>2179</v>
      </c>
      <c r="E473" s="45" t="s">
        <v>2320</v>
      </c>
      <c r="F473" s="37" t="s">
        <v>2321</v>
      </c>
      <c r="G473" s="36" t="s">
        <v>2330</v>
      </c>
      <c r="H473" s="36" t="s">
        <v>2331</v>
      </c>
      <c r="I473" s="36" t="s">
        <v>2332</v>
      </c>
      <c r="J473" s="35">
        <v>1</v>
      </c>
      <c r="K473" s="34">
        <v>42628</v>
      </c>
      <c r="L473" s="34">
        <v>42855</v>
      </c>
      <c r="M473" s="11">
        <f t="shared" si="7"/>
        <v>32.42857142857143</v>
      </c>
      <c r="N473" s="116">
        <v>0</v>
      </c>
      <c r="O473" s="117" t="s">
        <v>2185</v>
      </c>
    </row>
    <row r="474" spans="1:15" ht="362.25">
      <c r="A474" s="122">
        <v>24</v>
      </c>
      <c r="B474" s="4" t="s">
        <v>2333</v>
      </c>
      <c r="C474" s="5" t="s">
        <v>25</v>
      </c>
      <c r="D474" s="123" t="s">
        <v>2228</v>
      </c>
      <c r="E474" s="45" t="s">
        <v>2334</v>
      </c>
      <c r="F474" s="37" t="s">
        <v>2335</v>
      </c>
      <c r="G474" s="36" t="s">
        <v>2336</v>
      </c>
      <c r="H474" s="36" t="s">
        <v>2337</v>
      </c>
      <c r="I474" s="36" t="s">
        <v>2338</v>
      </c>
      <c r="J474" s="35">
        <v>1</v>
      </c>
      <c r="K474" s="34">
        <v>42552</v>
      </c>
      <c r="L474" s="34">
        <v>42628</v>
      </c>
      <c r="M474" s="11">
        <f t="shared" si="7"/>
        <v>10.857142857142858</v>
      </c>
      <c r="N474" s="116">
        <v>0</v>
      </c>
      <c r="O474" s="117" t="s">
        <v>2185</v>
      </c>
    </row>
    <row r="475" spans="1:15" ht="362.25">
      <c r="A475" s="120">
        <v>25</v>
      </c>
      <c r="B475" s="4" t="s">
        <v>2339</v>
      </c>
      <c r="C475" s="5" t="s">
        <v>25</v>
      </c>
      <c r="D475" s="123" t="s">
        <v>2228</v>
      </c>
      <c r="E475" s="45" t="s">
        <v>2334</v>
      </c>
      <c r="F475" s="37" t="s">
        <v>2335</v>
      </c>
      <c r="G475" s="36" t="s">
        <v>2340</v>
      </c>
      <c r="H475" s="36" t="s">
        <v>2341</v>
      </c>
      <c r="I475" s="36" t="s">
        <v>2342</v>
      </c>
      <c r="J475" s="35">
        <v>1</v>
      </c>
      <c r="K475" s="34">
        <v>42552</v>
      </c>
      <c r="L475" s="34">
        <v>42628</v>
      </c>
      <c r="M475" s="11">
        <f t="shared" si="7"/>
        <v>10.857142857142858</v>
      </c>
      <c r="N475" s="116">
        <v>0</v>
      </c>
      <c r="O475" s="117" t="s">
        <v>2185</v>
      </c>
    </row>
    <row r="476" spans="1:15" ht="345">
      <c r="A476" s="120">
        <v>26</v>
      </c>
      <c r="B476" s="4" t="s">
        <v>2343</v>
      </c>
      <c r="C476" s="5" t="s">
        <v>25</v>
      </c>
      <c r="D476" s="123" t="s">
        <v>2179</v>
      </c>
      <c r="E476" s="45" t="s">
        <v>2344</v>
      </c>
      <c r="F476" s="127" t="s">
        <v>2345</v>
      </c>
      <c r="G476" s="36" t="s">
        <v>2346</v>
      </c>
      <c r="H476" s="36" t="s">
        <v>2347</v>
      </c>
      <c r="I476" s="36" t="s">
        <v>2348</v>
      </c>
      <c r="J476" s="35">
        <v>1</v>
      </c>
      <c r="K476" s="34">
        <v>42552</v>
      </c>
      <c r="L476" s="34">
        <v>42917</v>
      </c>
      <c r="M476" s="11">
        <f t="shared" si="7"/>
        <v>52.142857142857146</v>
      </c>
      <c r="N476" s="116">
        <v>0</v>
      </c>
      <c r="O476" s="117" t="s">
        <v>2185</v>
      </c>
    </row>
    <row r="477" spans="1:15" ht="345">
      <c r="A477" s="122">
        <v>27</v>
      </c>
      <c r="B477" s="4" t="s">
        <v>2349</v>
      </c>
      <c r="C477" s="5" t="s">
        <v>25</v>
      </c>
      <c r="D477" s="123" t="s">
        <v>2179</v>
      </c>
      <c r="E477" s="45" t="s">
        <v>2344</v>
      </c>
      <c r="F477" s="127" t="s">
        <v>2345</v>
      </c>
      <c r="G477" s="36" t="s">
        <v>2350</v>
      </c>
      <c r="H477" s="36" t="s">
        <v>2351</v>
      </c>
      <c r="I477" s="36" t="s">
        <v>2352</v>
      </c>
      <c r="J477" s="35">
        <v>3</v>
      </c>
      <c r="K477" s="34">
        <v>42552</v>
      </c>
      <c r="L477" s="34">
        <v>42917</v>
      </c>
      <c r="M477" s="11">
        <f t="shared" si="7"/>
        <v>52.142857142857146</v>
      </c>
      <c r="N477" s="116">
        <v>0</v>
      </c>
      <c r="O477" s="117" t="s">
        <v>2185</v>
      </c>
    </row>
    <row r="478" spans="1:15" ht="360">
      <c r="A478" s="120">
        <v>28</v>
      </c>
      <c r="B478" s="4" t="s">
        <v>2353</v>
      </c>
      <c r="C478" s="5" t="s">
        <v>25</v>
      </c>
      <c r="D478" s="123" t="s">
        <v>2228</v>
      </c>
      <c r="E478" s="45" t="s">
        <v>2354</v>
      </c>
      <c r="F478" s="37" t="s">
        <v>2355</v>
      </c>
      <c r="G478" s="36" t="s">
        <v>2356</v>
      </c>
      <c r="H478" s="36" t="s">
        <v>2357</v>
      </c>
      <c r="I478" s="36" t="s">
        <v>2358</v>
      </c>
      <c r="J478" s="35">
        <v>1</v>
      </c>
      <c r="K478" s="34">
        <v>42566</v>
      </c>
      <c r="L478" s="34">
        <v>42734</v>
      </c>
      <c r="M478" s="11">
        <f t="shared" si="7"/>
        <v>24</v>
      </c>
      <c r="N478" s="116">
        <v>0</v>
      </c>
      <c r="O478" s="117" t="s">
        <v>2185</v>
      </c>
    </row>
    <row r="479" spans="1:15" ht="360">
      <c r="A479" s="120">
        <v>29</v>
      </c>
      <c r="B479" s="4" t="s">
        <v>2359</v>
      </c>
      <c r="C479" s="5" t="s">
        <v>25</v>
      </c>
      <c r="D479" s="123" t="s">
        <v>2228</v>
      </c>
      <c r="E479" s="45" t="s">
        <v>2354</v>
      </c>
      <c r="F479" s="37" t="s">
        <v>2355</v>
      </c>
      <c r="G479" s="36" t="s">
        <v>2316</v>
      </c>
      <c r="H479" s="36" t="s">
        <v>2360</v>
      </c>
      <c r="I479" s="36" t="s">
        <v>2361</v>
      </c>
      <c r="J479" s="35">
        <v>2</v>
      </c>
      <c r="K479" s="34">
        <v>42566</v>
      </c>
      <c r="L479" s="34">
        <v>42734</v>
      </c>
      <c r="M479" s="11">
        <f t="shared" si="7"/>
        <v>24</v>
      </c>
      <c r="N479" s="116">
        <v>0</v>
      </c>
      <c r="O479" s="117" t="s">
        <v>2185</v>
      </c>
    </row>
    <row r="480" spans="1:15" ht="362.25">
      <c r="A480" s="122">
        <v>30</v>
      </c>
      <c r="B480" s="4" t="s">
        <v>2362</v>
      </c>
      <c r="C480" s="5" t="s">
        <v>25</v>
      </c>
      <c r="D480" s="121" t="s">
        <v>2207</v>
      </c>
      <c r="E480" s="45" t="s">
        <v>2363</v>
      </c>
      <c r="F480" s="37" t="s">
        <v>2364</v>
      </c>
      <c r="G480" s="36" t="s">
        <v>2365</v>
      </c>
      <c r="H480" s="36" t="s">
        <v>2366</v>
      </c>
      <c r="I480" s="36" t="s">
        <v>2367</v>
      </c>
      <c r="J480" s="35">
        <v>1</v>
      </c>
      <c r="K480" s="34">
        <v>42566</v>
      </c>
      <c r="L480" s="34">
        <v>42734</v>
      </c>
      <c r="M480" s="11">
        <f t="shared" si="7"/>
        <v>24</v>
      </c>
      <c r="N480" s="116">
        <v>0</v>
      </c>
      <c r="O480" s="117" t="s">
        <v>2185</v>
      </c>
    </row>
    <row r="481" spans="1:15" ht="362.25">
      <c r="A481" s="120">
        <v>31</v>
      </c>
      <c r="B481" s="4" t="s">
        <v>2368</v>
      </c>
      <c r="C481" s="5" t="s">
        <v>25</v>
      </c>
      <c r="D481" s="121" t="s">
        <v>2207</v>
      </c>
      <c r="E481" s="45" t="s">
        <v>2363</v>
      </c>
      <c r="F481" s="37" t="s">
        <v>2364</v>
      </c>
      <c r="G481" s="36" t="s">
        <v>2369</v>
      </c>
      <c r="H481" s="36" t="s">
        <v>2370</v>
      </c>
      <c r="I481" s="36" t="s">
        <v>2371</v>
      </c>
      <c r="J481" s="35">
        <v>1</v>
      </c>
      <c r="K481" s="34">
        <v>42566</v>
      </c>
      <c r="L481" s="34">
        <v>42734</v>
      </c>
      <c r="M481" s="11">
        <f t="shared" si="7"/>
        <v>24</v>
      </c>
      <c r="N481" s="116">
        <v>0</v>
      </c>
      <c r="O481" s="117" t="s">
        <v>2185</v>
      </c>
    </row>
    <row r="482" spans="1:15" ht="362.25">
      <c r="A482" s="120">
        <v>32</v>
      </c>
      <c r="B482" s="4" t="s">
        <v>2372</v>
      </c>
      <c r="C482" s="5" t="s">
        <v>25</v>
      </c>
      <c r="D482" s="121" t="s">
        <v>2207</v>
      </c>
      <c r="E482" s="45" t="s">
        <v>2363</v>
      </c>
      <c r="F482" s="37" t="s">
        <v>2364</v>
      </c>
      <c r="G482" s="36" t="s">
        <v>2373</v>
      </c>
      <c r="H482" s="36" t="s">
        <v>2374</v>
      </c>
      <c r="I482" s="36" t="s">
        <v>2375</v>
      </c>
      <c r="J482" s="35">
        <v>2</v>
      </c>
      <c r="K482" s="34">
        <v>42566</v>
      </c>
      <c r="L482" s="34">
        <v>42734</v>
      </c>
      <c r="M482" s="11">
        <f t="shared" si="7"/>
        <v>24</v>
      </c>
      <c r="N482" s="116">
        <v>0</v>
      </c>
      <c r="O482" s="117" t="s">
        <v>2185</v>
      </c>
    </row>
    <row r="483" spans="1:15" ht="330.75">
      <c r="A483" s="122">
        <v>33</v>
      </c>
      <c r="B483" s="4" t="s">
        <v>2376</v>
      </c>
      <c r="C483" s="5" t="s">
        <v>25</v>
      </c>
      <c r="D483" s="121" t="s">
        <v>2207</v>
      </c>
      <c r="E483" s="128" t="s">
        <v>2377</v>
      </c>
      <c r="F483" s="37" t="s">
        <v>2378</v>
      </c>
      <c r="G483" s="36" t="s">
        <v>2379</v>
      </c>
      <c r="H483" s="36" t="s">
        <v>2380</v>
      </c>
      <c r="I483" s="36" t="s">
        <v>2381</v>
      </c>
      <c r="J483" s="35">
        <v>1</v>
      </c>
      <c r="K483" s="34">
        <v>42566</v>
      </c>
      <c r="L483" s="34">
        <v>42734</v>
      </c>
      <c r="M483" s="11">
        <f t="shared" si="7"/>
        <v>24</v>
      </c>
      <c r="N483" s="116">
        <v>0</v>
      </c>
      <c r="O483" s="117" t="s">
        <v>2185</v>
      </c>
    </row>
    <row r="484" spans="1:15" ht="330.75">
      <c r="A484" s="120">
        <v>34</v>
      </c>
      <c r="B484" s="4" t="s">
        <v>2382</v>
      </c>
      <c r="C484" s="5" t="s">
        <v>25</v>
      </c>
      <c r="D484" s="121" t="s">
        <v>2207</v>
      </c>
      <c r="E484" s="128" t="s">
        <v>2377</v>
      </c>
      <c r="F484" s="37" t="s">
        <v>2378</v>
      </c>
      <c r="G484" s="36" t="s">
        <v>2383</v>
      </c>
      <c r="H484" s="36" t="s">
        <v>2384</v>
      </c>
      <c r="I484" s="36" t="s">
        <v>2385</v>
      </c>
      <c r="J484" s="35">
        <v>2</v>
      </c>
      <c r="K484" s="34">
        <v>42566</v>
      </c>
      <c r="L484" s="34">
        <v>42734</v>
      </c>
      <c r="M484" s="11">
        <f t="shared" si="7"/>
        <v>24</v>
      </c>
      <c r="N484" s="116">
        <v>0</v>
      </c>
      <c r="O484" s="117" t="s">
        <v>2185</v>
      </c>
    </row>
    <row r="485" spans="1:15" ht="346.5">
      <c r="A485" s="120">
        <v>35</v>
      </c>
      <c r="B485" s="4" t="s">
        <v>2386</v>
      </c>
      <c r="C485" s="5" t="s">
        <v>25</v>
      </c>
      <c r="D485" s="121" t="s">
        <v>2207</v>
      </c>
      <c r="E485" s="45" t="s">
        <v>2387</v>
      </c>
      <c r="F485" s="37" t="s">
        <v>2388</v>
      </c>
      <c r="G485" s="36" t="s">
        <v>2389</v>
      </c>
      <c r="H485" s="36" t="s">
        <v>2390</v>
      </c>
      <c r="I485" s="36" t="s">
        <v>2391</v>
      </c>
      <c r="J485" s="35">
        <v>1</v>
      </c>
      <c r="K485" s="34">
        <v>42566</v>
      </c>
      <c r="L485" s="34">
        <v>42734</v>
      </c>
      <c r="M485" s="11">
        <f t="shared" si="7"/>
        <v>24</v>
      </c>
      <c r="N485" s="116">
        <v>0</v>
      </c>
      <c r="O485" s="117" t="s">
        <v>2185</v>
      </c>
    </row>
    <row r="486" spans="1:15" ht="346.5">
      <c r="A486" s="122">
        <v>36</v>
      </c>
      <c r="B486" s="4" t="s">
        <v>2392</v>
      </c>
      <c r="C486" s="5" t="s">
        <v>25</v>
      </c>
      <c r="D486" s="121" t="s">
        <v>2207</v>
      </c>
      <c r="E486" s="45" t="s">
        <v>2387</v>
      </c>
      <c r="F486" s="37" t="s">
        <v>2388</v>
      </c>
      <c r="G486" s="36" t="s">
        <v>2393</v>
      </c>
      <c r="H486" s="36" t="s">
        <v>2394</v>
      </c>
      <c r="I486" s="36" t="s">
        <v>2395</v>
      </c>
      <c r="J486" s="35">
        <v>2</v>
      </c>
      <c r="K486" s="34">
        <v>42566</v>
      </c>
      <c r="L486" s="34">
        <v>42734</v>
      </c>
      <c r="M486" s="11">
        <f t="shared" si="7"/>
        <v>24</v>
      </c>
      <c r="N486" s="116">
        <v>0</v>
      </c>
      <c r="O486" s="117" t="s">
        <v>2185</v>
      </c>
    </row>
    <row r="487" spans="1:15" ht="362.25">
      <c r="A487" s="120">
        <v>37</v>
      </c>
      <c r="B487" s="4" t="s">
        <v>2396</v>
      </c>
      <c r="C487" s="5" t="s">
        <v>25</v>
      </c>
      <c r="D487" s="123" t="s">
        <v>2179</v>
      </c>
      <c r="E487" s="45" t="s">
        <v>2397</v>
      </c>
      <c r="F487" s="37" t="s">
        <v>2398</v>
      </c>
      <c r="G487" s="36" t="s">
        <v>2399</v>
      </c>
      <c r="H487" s="36" t="s">
        <v>2400</v>
      </c>
      <c r="I487" s="36" t="s">
        <v>2401</v>
      </c>
      <c r="J487" s="35">
        <v>1</v>
      </c>
      <c r="K487" s="34">
        <v>42566</v>
      </c>
      <c r="L487" s="34">
        <v>42734</v>
      </c>
      <c r="M487" s="11">
        <f t="shared" si="7"/>
        <v>24</v>
      </c>
      <c r="N487" s="116">
        <v>0</v>
      </c>
      <c r="O487" s="117" t="s">
        <v>2185</v>
      </c>
    </row>
    <row r="488" spans="1:15" ht="362.25">
      <c r="A488" s="120">
        <v>38</v>
      </c>
      <c r="B488" s="4" t="s">
        <v>2402</v>
      </c>
      <c r="C488" s="5" t="s">
        <v>25</v>
      </c>
      <c r="D488" s="123" t="s">
        <v>2179</v>
      </c>
      <c r="E488" s="45" t="s">
        <v>2397</v>
      </c>
      <c r="F488" s="37" t="s">
        <v>2398</v>
      </c>
      <c r="G488" s="36" t="s">
        <v>2403</v>
      </c>
      <c r="H488" s="36" t="s">
        <v>2404</v>
      </c>
      <c r="I488" s="36" t="s">
        <v>2405</v>
      </c>
      <c r="J488" s="35">
        <v>2</v>
      </c>
      <c r="K488" s="34">
        <v>42566</v>
      </c>
      <c r="L488" s="34">
        <v>42734</v>
      </c>
      <c r="M488" s="11">
        <f t="shared" si="7"/>
        <v>24</v>
      </c>
      <c r="N488" s="116">
        <v>0</v>
      </c>
      <c r="O488" s="117" t="s">
        <v>2185</v>
      </c>
    </row>
    <row r="489" spans="1:15" ht="283.5">
      <c r="A489" s="122">
        <v>39</v>
      </c>
      <c r="B489" s="4" t="s">
        <v>2406</v>
      </c>
      <c r="C489" s="5" t="s">
        <v>25</v>
      </c>
      <c r="D489" s="123" t="s">
        <v>2228</v>
      </c>
      <c r="E489" s="37" t="s">
        <v>2407</v>
      </c>
      <c r="F489" s="37" t="s">
        <v>2408</v>
      </c>
      <c r="G489" s="36" t="s">
        <v>2409</v>
      </c>
      <c r="H489" s="36" t="s">
        <v>2410</v>
      </c>
      <c r="I489" s="36" t="s">
        <v>2411</v>
      </c>
      <c r="J489" s="35">
        <v>1</v>
      </c>
      <c r="K489" s="34">
        <v>42552</v>
      </c>
      <c r="L489" s="34">
        <v>42734</v>
      </c>
      <c r="M489" s="11">
        <f t="shared" si="7"/>
        <v>26</v>
      </c>
      <c r="N489" s="116">
        <v>0</v>
      </c>
      <c r="O489" s="117" t="s">
        <v>2185</v>
      </c>
    </row>
    <row r="490" spans="1:15" ht="283.5">
      <c r="A490" s="120">
        <v>40</v>
      </c>
      <c r="B490" s="4" t="s">
        <v>2412</v>
      </c>
      <c r="C490" s="5" t="s">
        <v>25</v>
      </c>
      <c r="D490" s="123" t="s">
        <v>2228</v>
      </c>
      <c r="E490" s="37" t="s">
        <v>2407</v>
      </c>
      <c r="F490" s="37" t="s">
        <v>2408</v>
      </c>
      <c r="G490" s="36" t="s">
        <v>2413</v>
      </c>
      <c r="H490" s="36" t="s">
        <v>2414</v>
      </c>
      <c r="I490" s="36" t="s">
        <v>2415</v>
      </c>
      <c r="J490" s="35">
        <v>1</v>
      </c>
      <c r="K490" s="34">
        <v>42552</v>
      </c>
      <c r="L490" s="34">
        <v>42734</v>
      </c>
      <c r="M490" s="11">
        <f t="shared" si="7"/>
        <v>26</v>
      </c>
      <c r="N490" s="116">
        <v>0</v>
      </c>
      <c r="O490" s="117" t="s">
        <v>2185</v>
      </c>
    </row>
    <row r="491" spans="1:15" ht="346.5">
      <c r="A491" s="120">
        <v>41</v>
      </c>
      <c r="B491" s="4" t="s">
        <v>2416</v>
      </c>
      <c r="C491" s="5" t="s">
        <v>25</v>
      </c>
      <c r="D491" s="123" t="s">
        <v>2179</v>
      </c>
      <c r="E491" s="45" t="s">
        <v>2417</v>
      </c>
      <c r="F491" s="127" t="s">
        <v>2418</v>
      </c>
      <c r="G491" s="36" t="s">
        <v>2419</v>
      </c>
      <c r="H491" s="36" t="s">
        <v>2420</v>
      </c>
      <c r="I491" s="36" t="s">
        <v>2421</v>
      </c>
      <c r="J491" s="35">
        <v>1</v>
      </c>
      <c r="K491" s="34">
        <v>42566</v>
      </c>
      <c r="L491" s="34">
        <v>42734</v>
      </c>
      <c r="M491" s="11">
        <f t="shared" si="7"/>
        <v>24</v>
      </c>
      <c r="N491" s="116">
        <v>0</v>
      </c>
      <c r="O491" s="117" t="s">
        <v>2185</v>
      </c>
    </row>
    <row r="492" spans="1:15" ht="346.5">
      <c r="A492" s="122">
        <v>42</v>
      </c>
      <c r="B492" s="4" t="s">
        <v>2422</v>
      </c>
      <c r="C492" s="5" t="s">
        <v>25</v>
      </c>
      <c r="D492" s="123" t="s">
        <v>2179</v>
      </c>
      <c r="E492" s="45" t="s">
        <v>2417</v>
      </c>
      <c r="F492" s="127" t="s">
        <v>2418</v>
      </c>
      <c r="G492" s="36" t="s">
        <v>2423</v>
      </c>
      <c r="H492" s="36" t="s">
        <v>2424</v>
      </c>
      <c r="I492" s="36" t="s">
        <v>2425</v>
      </c>
      <c r="J492" s="35">
        <v>1</v>
      </c>
      <c r="K492" s="34">
        <v>42566</v>
      </c>
      <c r="L492" s="34">
        <v>42734</v>
      </c>
      <c r="M492" s="11">
        <f t="shared" si="7"/>
        <v>24</v>
      </c>
      <c r="N492" s="116">
        <v>0</v>
      </c>
      <c r="O492" s="117" t="s">
        <v>2185</v>
      </c>
    </row>
    <row r="493" spans="1:15" ht="346.5">
      <c r="A493" s="120">
        <v>43</v>
      </c>
      <c r="B493" s="4" t="s">
        <v>2426</v>
      </c>
      <c r="C493" s="5" t="s">
        <v>25</v>
      </c>
      <c r="D493" s="121" t="s">
        <v>2207</v>
      </c>
      <c r="E493" s="45" t="s">
        <v>2427</v>
      </c>
      <c r="F493" s="37" t="s">
        <v>2428</v>
      </c>
      <c r="G493" s="36" t="s">
        <v>2429</v>
      </c>
      <c r="H493" s="36" t="s">
        <v>2430</v>
      </c>
      <c r="I493" s="36" t="s">
        <v>2431</v>
      </c>
      <c r="J493" s="35">
        <v>3</v>
      </c>
      <c r="K493" s="34">
        <v>42551</v>
      </c>
      <c r="L493" s="34">
        <v>42917</v>
      </c>
      <c r="M493" s="11">
        <f t="shared" si="7"/>
        <v>52.285714285714285</v>
      </c>
      <c r="N493" s="116">
        <v>0</v>
      </c>
      <c r="O493" s="117" t="s">
        <v>2185</v>
      </c>
    </row>
    <row r="494" spans="1:15" ht="299.25">
      <c r="A494" s="120">
        <v>44</v>
      </c>
      <c r="B494" s="4" t="s">
        <v>2432</v>
      </c>
      <c r="C494" s="5" t="s">
        <v>25</v>
      </c>
      <c r="D494" s="123" t="s">
        <v>2228</v>
      </c>
      <c r="E494" s="37" t="s">
        <v>2433</v>
      </c>
      <c r="F494" s="37" t="s">
        <v>2434</v>
      </c>
      <c r="G494" s="36" t="s">
        <v>2435</v>
      </c>
      <c r="H494" s="36" t="s">
        <v>2436</v>
      </c>
      <c r="I494" s="36" t="s">
        <v>2437</v>
      </c>
      <c r="J494" s="35">
        <v>3</v>
      </c>
      <c r="K494" s="34">
        <v>42552</v>
      </c>
      <c r="L494" s="34">
        <v>42917</v>
      </c>
      <c r="M494" s="11">
        <f t="shared" si="7"/>
        <v>52.142857142857146</v>
      </c>
      <c r="N494" s="116">
        <v>0</v>
      </c>
      <c r="O494" s="117" t="s">
        <v>2185</v>
      </c>
    </row>
    <row r="495" spans="1:15" ht="299.25">
      <c r="A495" s="122">
        <v>45</v>
      </c>
      <c r="B495" s="4" t="s">
        <v>2438</v>
      </c>
      <c r="C495" s="5" t="s">
        <v>25</v>
      </c>
      <c r="D495" s="123" t="s">
        <v>2228</v>
      </c>
      <c r="E495" s="37" t="s">
        <v>2433</v>
      </c>
      <c r="F495" s="37" t="s">
        <v>2434</v>
      </c>
      <c r="G495" s="36" t="s">
        <v>2439</v>
      </c>
      <c r="H495" s="36" t="s">
        <v>2440</v>
      </c>
      <c r="I495" s="36" t="s">
        <v>2441</v>
      </c>
      <c r="J495" s="35">
        <v>3</v>
      </c>
      <c r="K495" s="34">
        <v>42552</v>
      </c>
      <c r="L495" s="34">
        <v>42917</v>
      </c>
      <c r="M495" s="11">
        <f t="shared" si="7"/>
        <v>52.142857142857146</v>
      </c>
      <c r="N495" s="116">
        <v>0</v>
      </c>
      <c r="O495" s="117" t="s">
        <v>2185</v>
      </c>
    </row>
    <row r="496" spans="1:15" ht="299.25">
      <c r="A496" s="120">
        <v>46</v>
      </c>
      <c r="B496" s="4" t="s">
        <v>2442</v>
      </c>
      <c r="C496" s="5" t="s">
        <v>25</v>
      </c>
      <c r="D496" s="123" t="s">
        <v>2228</v>
      </c>
      <c r="E496" s="37" t="s">
        <v>2433</v>
      </c>
      <c r="F496" s="37" t="s">
        <v>2434</v>
      </c>
      <c r="G496" s="36" t="s">
        <v>2443</v>
      </c>
      <c r="H496" s="36" t="s">
        <v>2331</v>
      </c>
      <c r="I496" s="36" t="s">
        <v>2444</v>
      </c>
      <c r="J496" s="35">
        <v>2</v>
      </c>
      <c r="K496" s="34">
        <v>42552</v>
      </c>
      <c r="L496" s="34">
        <v>42917</v>
      </c>
      <c r="M496" s="11">
        <f t="shared" si="7"/>
        <v>52.142857142857146</v>
      </c>
      <c r="N496" s="116">
        <v>0</v>
      </c>
      <c r="O496" s="117" t="s">
        <v>2185</v>
      </c>
    </row>
    <row r="497" spans="1:15" ht="345">
      <c r="A497" s="120">
        <v>47</v>
      </c>
      <c r="B497" s="4" t="s">
        <v>2445</v>
      </c>
      <c r="C497" s="5" t="s">
        <v>25</v>
      </c>
      <c r="D497" s="121" t="s">
        <v>2207</v>
      </c>
      <c r="E497" s="37" t="s">
        <v>2446</v>
      </c>
      <c r="F497" s="37" t="s">
        <v>2447</v>
      </c>
      <c r="G497" s="36" t="s">
        <v>2448</v>
      </c>
      <c r="H497" s="36" t="s">
        <v>2449</v>
      </c>
      <c r="I497" s="36" t="s">
        <v>2450</v>
      </c>
      <c r="J497" s="35">
        <v>2</v>
      </c>
      <c r="K497" s="34">
        <v>42566</v>
      </c>
      <c r="L497" s="34">
        <v>42931</v>
      </c>
      <c r="M497" s="11">
        <f t="shared" si="7"/>
        <v>52.142857142857146</v>
      </c>
      <c r="N497" s="116">
        <v>0</v>
      </c>
      <c r="O497" s="117" t="s">
        <v>2185</v>
      </c>
    </row>
    <row r="498" spans="1:15" ht="267.75">
      <c r="A498" s="122">
        <v>48</v>
      </c>
      <c r="B498" s="4" t="s">
        <v>2451</v>
      </c>
      <c r="C498" s="5" t="s">
        <v>25</v>
      </c>
      <c r="D498" s="121" t="s">
        <v>2207</v>
      </c>
      <c r="E498" s="37" t="s">
        <v>2452</v>
      </c>
      <c r="F498" s="37" t="s">
        <v>2453</v>
      </c>
      <c r="G498" s="36" t="s">
        <v>281</v>
      </c>
      <c r="H498" s="36" t="s">
        <v>282</v>
      </c>
      <c r="I498" s="36" t="s">
        <v>2454</v>
      </c>
      <c r="J498" s="35">
        <v>4</v>
      </c>
      <c r="K498" s="34">
        <v>42552</v>
      </c>
      <c r="L498" s="34">
        <v>42917</v>
      </c>
      <c r="M498" s="11">
        <f t="shared" si="7"/>
        <v>52.142857142857146</v>
      </c>
      <c r="N498" s="116">
        <v>0</v>
      </c>
      <c r="O498" s="117" t="s">
        <v>2185</v>
      </c>
    </row>
    <row r="499" spans="1:15" ht="345">
      <c r="A499" s="120">
        <v>49</v>
      </c>
      <c r="B499" s="4" t="s">
        <v>2455</v>
      </c>
      <c r="C499" s="5" t="s">
        <v>25</v>
      </c>
      <c r="D499" s="123" t="s">
        <v>2179</v>
      </c>
      <c r="E499" s="37" t="s">
        <v>2456</v>
      </c>
      <c r="F499" s="37" t="s">
        <v>2457</v>
      </c>
      <c r="G499" s="36" t="s">
        <v>2458</v>
      </c>
      <c r="H499" s="36" t="s">
        <v>2459</v>
      </c>
      <c r="I499" s="36" t="s">
        <v>2460</v>
      </c>
      <c r="J499" s="35">
        <v>3</v>
      </c>
      <c r="K499" s="34">
        <v>42552</v>
      </c>
      <c r="L499" s="34">
        <v>42917</v>
      </c>
      <c r="M499" s="11">
        <f t="shared" si="7"/>
        <v>52.142857142857146</v>
      </c>
      <c r="N499" s="116">
        <v>0</v>
      </c>
      <c r="O499" s="117" t="s">
        <v>2185</v>
      </c>
    </row>
    <row r="500" spans="1:15" ht="345">
      <c r="A500" s="120">
        <v>50</v>
      </c>
      <c r="B500" s="4" t="s">
        <v>2461</v>
      </c>
      <c r="C500" s="5" t="s">
        <v>25</v>
      </c>
      <c r="D500" s="123" t="s">
        <v>2179</v>
      </c>
      <c r="E500" s="37" t="s">
        <v>2456</v>
      </c>
      <c r="F500" s="37" t="s">
        <v>2457</v>
      </c>
      <c r="G500" s="36" t="s">
        <v>2316</v>
      </c>
      <c r="H500" s="36" t="s">
        <v>2462</v>
      </c>
      <c r="I500" s="36" t="s">
        <v>2463</v>
      </c>
      <c r="J500" s="35">
        <v>4</v>
      </c>
      <c r="K500" s="34">
        <v>42552</v>
      </c>
      <c r="L500" s="34">
        <v>42917</v>
      </c>
      <c r="M500" s="11">
        <f t="shared" si="7"/>
        <v>52.142857142857146</v>
      </c>
      <c r="N500" s="116">
        <v>0</v>
      </c>
      <c r="O500" s="117" t="s">
        <v>2185</v>
      </c>
    </row>
    <row r="501" spans="1:15" ht="330">
      <c r="A501" s="122">
        <v>51</v>
      </c>
      <c r="B501" s="4" t="s">
        <v>2464</v>
      </c>
      <c r="C501" s="5" t="s">
        <v>25</v>
      </c>
      <c r="D501" s="123" t="s">
        <v>2179</v>
      </c>
      <c r="E501" s="37" t="s">
        <v>2465</v>
      </c>
      <c r="F501" s="37" t="s">
        <v>2466</v>
      </c>
      <c r="G501" s="36" t="s">
        <v>2467</v>
      </c>
      <c r="H501" s="36" t="s">
        <v>2468</v>
      </c>
      <c r="I501" s="36" t="s">
        <v>2469</v>
      </c>
      <c r="J501" s="35">
        <v>1</v>
      </c>
      <c r="K501" s="34">
        <v>42552</v>
      </c>
      <c r="L501" s="34">
        <v>42628</v>
      </c>
      <c r="M501" s="11">
        <f t="shared" si="7"/>
        <v>10.857142857142858</v>
      </c>
      <c r="N501" s="116">
        <v>0</v>
      </c>
      <c r="O501" s="117" t="s">
        <v>2185</v>
      </c>
    </row>
    <row r="502" spans="1:15" ht="375">
      <c r="A502" s="120">
        <v>52</v>
      </c>
      <c r="B502" s="4" t="s">
        <v>2470</v>
      </c>
      <c r="C502" s="5" t="s">
        <v>25</v>
      </c>
      <c r="D502" s="121" t="s">
        <v>2207</v>
      </c>
      <c r="E502" s="37" t="s">
        <v>2471</v>
      </c>
      <c r="F502" s="37" t="s">
        <v>2472</v>
      </c>
      <c r="G502" s="36" t="s">
        <v>2448</v>
      </c>
      <c r="H502" s="36" t="s">
        <v>2473</v>
      </c>
      <c r="I502" s="36" t="s">
        <v>2474</v>
      </c>
      <c r="J502" s="35">
        <v>3</v>
      </c>
      <c r="K502" s="34">
        <v>42566</v>
      </c>
      <c r="L502" s="34">
        <v>42947</v>
      </c>
      <c r="M502" s="11">
        <f t="shared" si="7"/>
        <v>54.42857142857143</v>
      </c>
      <c r="N502" s="116">
        <v>0</v>
      </c>
      <c r="O502" s="117" t="s">
        <v>2185</v>
      </c>
    </row>
    <row r="503" spans="1:15" ht="375">
      <c r="A503" s="120">
        <v>53</v>
      </c>
      <c r="B503" s="4" t="s">
        <v>2475</v>
      </c>
      <c r="C503" s="5" t="s">
        <v>25</v>
      </c>
      <c r="D503" s="121" t="s">
        <v>2207</v>
      </c>
      <c r="E503" s="37" t="s">
        <v>2476</v>
      </c>
      <c r="F503" s="37" t="s">
        <v>2477</v>
      </c>
      <c r="G503" s="36" t="s">
        <v>2448</v>
      </c>
      <c r="H503" s="36" t="s">
        <v>2473</v>
      </c>
      <c r="I503" s="36" t="s">
        <v>2478</v>
      </c>
      <c r="J503" s="35">
        <v>2</v>
      </c>
      <c r="K503" s="34">
        <v>42566</v>
      </c>
      <c r="L503" s="34">
        <v>42931</v>
      </c>
      <c r="M503" s="11">
        <f t="shared" si="7"/>
        <v>52.142857142857146</v>
      </c>
      <c r="N503" s="116">
        <v>0</v>
      </c>
      <c r="O503" s="117" t="s">
        <v>2185</v>
      </c>
    </row>
    <row r="504" spans="1:15" ht="360">
      <c r="A504" s="122">
        <v>54</v>
      </c>
      <c r="B504" s="4" t="s">
        <v>2479</v>
      </c>
      <c r="C504" s="5" t="s">
        <v>25</v>
      </c>
      <c r="D504" s="121" t="s">
        <v>2207</v>
      </c>
      <c r="E504" s="37" t="s">
        <v>2480</v>
      </c>
      <c r="F504" s="37" t="s">
        <v>2481</v>
      </c>
      <c r="G504" s="38" t="s">
        <v>2482</v>
      </c>
      <c r="H504" s="38" t="s">
        <v>2483</v>
      </c>
      <c r="I504" s="38" t="s">
        <v>2484</v>
      </c>
      <c r="J504" s="35">
        <v>1</v>
      </c>
      <c r="K504" s="34">
        <v>42551</v>
      </c>
      <c r="L504" s="34">
        <v>42613</v>
      </c>
      <c r="M504" s="11">
        <f t="shared" si="7"/>
        <v>8.857142857142858</v>
      </c>
      <c r="N504" s="129">
        <v>1</v>
      </c>
      <c r="O504" s="36" t="s">
        <v>2485</v>
      </c>
    </row>
    <row r="505" spans="1:15" ht="360">
      <c r="A505" s="120">
        <v>55</v>
      </c>
      <c r="B505" s="4" t="s">
        <v>2486</v>
      </c>
      <c r="C505" s="5" t="s">
        <v>25</v>
      </c>
      <c r="D505" s="121" t="s">
        <v>2207</v>
      </c>
      <c r="E505" s="37" t="s">
        <v>2480</v>
      </c>
      <c r="F505" s="37" t="s">
        <v>2481</v>
      </c>
      <c r="G505" s="38" t="s">
        <v>2487</v>
      </c>
      <c r="H505" s="38" t="s">
        <v>2488</v>
      </c>
      <c r="I505" s="38" t="s">
        <v>2489</v>
      </c>
      <c r="J505" s="35">
        <v>1</v>
      </c>
      <c r="K505" s="34">
        <v>42551</v>
      </c>
      <c r="L505" s="34">
        <v>42613</v>
      </c>
      <c r="M505" s="11">
        <f t="shared" si="7"/>
        <v>8.857142857142858</v>
      </c>
      <c r="N505" s="116">
        <v>0</v>
      </c>
      <c r="O505" s="117" t="s">
        <v>2185</v>
      </c>
    </row>
    <row r="506" spans="1:15" ht="360">
      <c r="A506" s="120">
        <v>56</v>
      </c>
      <c r="B506" s="4" t="s">
        <v>2490</v>
      </c>
      <c r="C506" s="5" t="s">
        <v>25</v>
      </c>
      <c r="D506" s="121" t="s">
        <v>2207</v>
      </c>
      <c r="E506" s="37" t="s">
        <v>2480</v>
      </c>
      <c r="F506" s="37" t="s">
        <v>2481</v>
      </c>
      <c r="G506" s="38" t="s">
        <v>2491</v>
      </c>
      <c r="H506" s="38" t="s">
        <v>2492</v>
      </c>
      <c r="I506" s="38" t="s">
        <v>2493</v>
      </c>
      <c r="J506" s="35">
        <v>2</v>
      </c>
      <c r="K506" s="34">
        <v>42551</v>
      </c>
      <c r="L506" s="34">
        <v>42613</v>
      </c>
      <c r="M506" s="11">
        <f t="shared" si="7"/>
        <v>8.857142857142858</v>
      </c>
      <c r="N506" s="116">
        <v>0</v>
      </c>
      <c r="O506" s="117" t="s">
        <v>2185</v>
      </c>
    </row>
    <row r="507" spans="1:15" ht="360">
      <c r="A507" s="122">
        <v>57</v>
      </c>
      <c r="B507" s="4" t="s">
        <v>2494</v>
      </c>
      <c r="C507" s="5" t="s">
        <v>25</v>
      </c>
      <c r="D507" s="121" t="s">
        <v>2207</v>
      </c>
      <c r="E507" s="37" t="s">
        <v>2480</v>
      </c>
      <c r="F507" s="37" t="s">
        <v>2481</v>
      </c>
      <c r="G507" s="38" t="s">
        <v>2495</v>
      </c>
      <c r="H507" s="38" t="s">
        <v>2496</v>
      </c>
      <c r="I507" s="38" t="s">
        <v>2497</v>
      </c>
      <c r="J507" s="35">
        <v>1</v>
      </c>
      <c r="K507" s="34">
        <v>42551</v>
      </c>
      <c r="L507" s="34">
        <v>42613</v>
      </c>
      <c r="M507" s="11">
        <f t="shared" si="7"/>
        <v>8.857142857142858</v>
      </c>
      <c r="N507" s="125">
        <v>1</v>
      </c>
      <c r="O507" s="36" t="s">
        <v>2498</v>
      </c>
    </row>
    <row r="508" spans="1:15" ht="315">
      <c r="A508" s="120">
        <v>58</v>
      </c>
      <c r="B508" s="4" t="s">
        <v>2499</v>
      </c>
      <c r="C508" s="5" t="s">
        <v>25</v>
      </c>
      <c r="D508" s="121" t="s">
        <v>2207</v>
      </c>
      <c r="E508" s="37" t="s">
        <v>2500</v>
      </c>
      <c r="F508" s="37" t="s">
        <v>2501</v>
      </c>
      <c r="G508" s="36" t="s">
        <v>2502</v>
      </c>
      <c r="H508" s="36" t="s">
        <v>2503</v>
      </c>
      <c r="I508" s="36" t="s">
        <v>2478</v>
      </c>
      <c r="J508" s="35">
        <v>2</v>
      </c>
      <c r="K508" s="34">
        <v>42566</v>
      </c>
      <c r="L508" s="34">
        <v>42931</v>
      </c>
      <c r="M508" s="11">
        <f t="shared" si="7"/>
        <v>52.142857142857146</v>
      </c>
      <c r="N508" s="116">
        <v>0</v>
      </c>
      <c r="O508" s="117" t="s">
        <v>2185</v>
      </c>
    </row>
    <row r="509" spans="1:15" ht="360">
      <c r="A509" s="120">
        <v>59</v>
      </c>
      <c r="B509" s="4" t="s">
        <v>2504</v>
      </c>
      <c r="C509" s="5" t="s">
        <v>25</v>
      </c>
      <c r="D509" s="123" t="s">
        <v>2179</v>
      </c>
      <c r="E509" s="37" t="s">
        <v>2505</v>
      </c>
      <c r="F509" s="37" t="s">
        <v>2506</v>
      </c>
      <c r="G509" s="36" t="s">
        <v>2448</v>
      </c>
      <c r="H509" s="36" t="s">
        <v>2473</v>
      </c>
      <c r="I509" s="36" t="s">
        <v>2478</v>
      </c>
      <c r="J509" s="35">
        <v>2</v>
      </c>
      <c r="K509" s="34">
        <v>42566</v>
      </c>
      <c r="L509" s="34">
        <v>42931</v>
      </c>
      <c r="M509" s="11">
        <f t="shared" si="7"/>
        <v>52.142857142857146</v>
      </c>
      <c r="N509" s="116">
        <v>0</v>
      </c>
      <c r="O509" s="117" t="s">
        <v>2185</v>
      </c>
    </row>
    <row r="510" spans="1:15" ht="360">
      <c r="A510" s="122">
        <v>60</v>
      </c>
      <c r="B510" s="4" t="s">
        <v>2507</v>
      </c>
      <c r="C510" s="5" t="s">
        <v>25</v>
      </c>
      <c r="D510" s="123" t="s">
        <v>2228</v>
      </c>
      <c r="E510" s="37" t="s">
        <v>2508</v>
      </c>
      <c r="F510" s="37" t="s">
        <v>2509</v>
      </c>
      <c r="G510" s="38" t="s">
        <v>2510</v>
      </c>
      <c r="H510" s="38" t="s">
        <v>2511</v>
      </c>
      <c r="I510" s="38" t="s">
        <v>2512</v>
      </c>
      <c r="J510" s="35">
        <v>2</v>
      </c>
      <c r="K510" s="34">
        <v>42583</v>
      </c>
      <c r="L510" s="34">
        <v>42735</v>
      </c>
      <c r="M510" s="11">
        <f t="shared" si="7"/>
        <v>21.714285714285715</v>
      </c>
      <c r="N510" s="116">
        <v>0</v>
      </c>
      <c r="O510" s="117" t="s">
        <v>2185</v>
      </c>
    </row>
    <row r="511" spans="1:15" ht="360">
      <c r="A511" s="120">
        <v>61</v>
      </c>
      <c r="B511" s="4" t="s">
        <v>2513</v>
      </c>
      <c r="C511" s="5" t="s">
        <v>25</v>
      </c>
      <c r="D511" s="123" t="s">
        <v>2228</v>
      </c>
      <c r="E511" s="37" t="s">
        <v>2508</v>
      </c>
      <c r="F511" s="37" t="s">
        <v>2509</v>
      </c>
      <c r="G511" s="38" t="s">
        <v>2514</v>
      </c>
      <c r="H511" s="38" t="s">
        <v>2515</v>
      </c>
      <c r="I511" s="38" t="s">
        <v>2512</v>
      </c>
      <c r="J511" s="35">
        <v>2</v>
      </c>
      <c r="K511" s="34">
        <v>42583</v>
      </c>
      <c r="L511" s="34">
        <v>42735</v>
      </c>
      <c r="M511" s="11">
        <f t="shared" si="7"/>
        <v>21.714285714285715</v>
      </c>
      <c r="N511" s="116">
        <v>0</v>
      </c>
      <c r="O511" s="117" t="s">
        <v>2185</v>
      </c>
    </row>
    <row r="512" spans="1:15" ht="345">
      <c r="A512" s="120">
        <v>62</v>
      </c>
      <c r="B512" s="4" t="s">
        <v>2516</v>
      </c>
      <c r="C512" s="5" t="s">
        <v>25</v>
      </c>
      <c r="D512" s="123" t="s">
        <v>2228</v>
      </c>
      <c r="E512" s="37" t="s">
        <v>2517</v>
      </c>
      <c r="F512" s="37" t="s">
        <v>2518</v>
      </c>
      <c r="G512" s="36" t="s">
        <v>2519</v>
      </c>
      <c r="H512" s="36" t="s">
        <v>2520</v>
      </c>
      <c r="I512" s="36" t="s">
        <v>2521</v>
      </c>
      <c r="J512" s="35">
        <v>2</v>
      </c>
      <c r="K512" s="34">
        <v>42566</v>
      </c>
      <c r="L512" s="34">
        <v>42931</v>
      </c>
      <c r="M512" s="11">
        <f t="shared" si="7"/>
        <v>52.142857142857146</v>
      </c>
      <c r="N512" s="116">
        <v>0</v>
      </c>
      <c r="O512" s="117" t="s">
        <v>2185</v>
      </c>
    </row>
    <row r="513" spans="1:15" ht="345">
      <c r="A513" s="122">
        <v>63</v>
      </c>
      <c r="B513" s="4" t="s">
        <v>2522</v>
      </c>
      <c r="C513" s="5" t="s">
        <v>25</v>
      </c>
      <c r="D513" s="123" t="s">
        <v>2228</v>
      </c>
      <c r="E513" s="37" t="s">
        <v>2517</v>
      </c>
      <c r="F513" s="37" t="s">
        <v>2518</v>
      </c>
      <c r="G513" s="36" t="s">
        <v>2523</v>
      </c>
      <c r="H513" s="36" t="s">
        <v>2524</v>
      </c>
      <c r="I513" s="36" t="s">
        <v>2525</v>
      </c>
      <c r="J513" s="35">
        <v>4</v>
      </c>
      <c r="K513" s="34">
        <v>42566</v>
      </c>
      <c r="L513" s="34">
        <v>42931</v>
      </c>
      <c r="M513" s="11">
        <f t="shared" si="7"/>
        <v>52.142857142857146</v>
      </c>
      <c r="N513" s="116">
        <v>0</v>
      </c>
      <c r="O513" s="117" t="s">
        <v>2185</v>
      </c>
    </row>
    <row r="514" spans="1:15" ht="299.25">
      <c r="A514" s="120">
        <v>64</v>
      </c>
      <c r="B514" s="4" t="s">
        <v>2526</v>
      </c>
      <c r="C514" s="5" t="s">
        <v>25</v>
      </c>
      <c r="D514" s="121" t="s">
        <v>2207</v>
      </c>
      <c r="E514" s="37" t="s">
        <v>2527</v>
      </c>
      <c r="F514" s="37" t="s">
        <v>2528</v>
      </c>
      <c r="G514" s="36" t="s">
        <v>2529</v>
      </c>
      <c r="H514" s="36" t="s">
        <v>2530</v>
      </c>
      <c r="I514" s="36" t="s">
        <v>2531</v>
      </c>
      <c r="J514" s="35">
        <v>3</v>
      </c>
      <c r="K514" s="34">
        <v>42566</v>
      </c>
      <c r="L514" s="34">
        <v>42931</v>
      </c>
      <c r="M514" s="11">
        <f t="shared" si="7"/>
        <v>52.142857142857146</v>
      </c>
      <c r="N514" s="116">
        <v>0</v>
      </c>
      <c r="O514" s="117" t="s">
        <v>2185</v>
      </c>
    </row>
    <row r="515" spans="1:15" ht="360">
      <c r="A515" s="120">
        <v>65</v>
      </c>
      <c r="B515" s="4" t="s">
        <v>2532</v>
      </c>
      <c r="C515" s="5" t="s">
        <v>25</v>
      </c>
      <c r="D515" s="123" t="s">
        <v>2179</v>
      </c>
      <c r="E515" s="37" t="s">
        <v>2533</v>
      </c>
      <c r="F515" s="37" t="s">
        <v>2534</v>
      </c>
      <c r="G515" s="36" t="s">
        <v>2535</v>
      </c>
      <c r="H515" s="36" t="s">
        <v>2536</v>
      </c>
      <c r="I515" s="36" t="s">
        <v>2537</v>
      </c>
      <c r="J515" s="35">
        <v>1</v>
      </c>
      <c r="K515" s="34">
        <v>42552</v>
      </c>
      <c r="L515" s="34">
        <v>42917</v>
      </c>
      <c r="M515" s="11">
        <f t="shared" si="7"/>
        <v>52.142857142857146</v>
      </c>
      <c r="N515" s="116">
        <v>0</v>
      </c>
      <c r="O515" s="117" t="s">
        <v>2185</v>
      </c>
    </row>
    <row r="516" spans="1:15" ht="360">
      <c r="A516" s="122">
        <v>66</v>
      </c>
      <c r="B516" s="4" t="s">
        <v>2538</v>
      </c>
      <c r="C516" s="5" t="s">
        <v>25</v>
      </c>
      <c r="D516" s="123" t="s">
        <v>2179</v>
      </c>
      <c r="E516" s="37" t="s">
        <v>2533</v>
      </c>
      <c r="F516" s="37" t="s">
        <v>2534</v>
      </c>
      <c r="G516" s="36" t="s">
        <v>2539</v>
      </c>
      <c r="H516" s="36" t="s">
        <v>2540</v>
      </c>
      <c r="I516" s="36" t="s">
        <v>2541</v>
      </c>
      <c r="J516" s="35">
        <v>2</v>
      </c>
      <c r="K516" s="34">
        <v>42552</v>
      </c>
      <c r="L516" s="34">
        <v>42917</v>
      </c>
      <c r="M516" s="11">
        <f t="shared" si="7"/>
        <v>52.142857142857146</v>
      </c>
      <c r="N516" s="116">
        <v>0</v>
      </c>
      <c r="O516" s="117" t="s">
        <v>2185</v>
      </c>
    </row>
    <row r="517" spans="1:15" ht="315">
      <c r="A517" s="120">
        <v>67</v>
      </c>
      <c r="B517" s="4" t="s">
        <v>2542</v>
      </c>
      <c r="C517" s="5" t="s">
        <v>25</v>
      </c>
      <c r="D517" s="123" t="s">
        <v>2228</v>
      </c>
      <c r="E517" s="37" t="s">
        <v>2543</v>
      </c>
      <c r="F517" s="37" t="s">
        <v>2544</v>
      </c>
      <c r="G517" s="36" t="s">
        <v>2545</v>
      </c>
      <c r="H517" s="36" t="s">
        <v>2546</v>
      </c>
      <c r="I517" s="36" t="s">
        <v>2547</v>
      </c>
      <c r="J517" s="35">
        <v>1</v>
      </c>
      <c r="K517" s="34">
        <v>42566</v>
      </c>
      <c r="L517" s="34">
        <v>42931</v>
      </c>
      <c r="M517" s="11">
        <f t="shared" si="7"/>
        <v>52.142857142857146</v>
      </c>
      <c r="N517" s="116">
        <v>0</v>
      </c>
      <c r="O517" s="117" t="s">
        <v>2185</v>
      </c>
    </row>
    <row r="518" spans="1:15" ht="315">
      <c r="A518" s="120">
        <v>68</v>
      </c>
      <c r="B518" s="4" t="s">
        <v>2548</v>
      </c>
      <c r="C518" s="5" t="s">
        <v>25</v>
      </c>
      <c r="D518" s="123" t="s">
        <v>2228</v>
      </c>
      <c r="E518" s="37" t="s">
        <v>2543</v>
      </c>
      <c r="F518" s="37" t="s">
        <v>2544</v>
      </c>
      <c r="G518" s="36" t="s">
        <v>2549</v>
      </c>
      <c r="H518" s="36" t="s">
        <v>2550</v>
      </c>
      <c r="I518" s="36" t="s">
        <v>2551</v>
      </c>
      <c r="J518" s="35">
        <v>2</v>
      </c>
      <c r="K518" s="34">
        <v>42566</v>
      </c>
      <c r="L518" s="34">
        <v>42931</v>
      </c>
      <c r="M518" s="11">
        <f t="shared" si="7"/>
        <v>52.142857142857146</v>
      </c>
      <c r="N518" s="116">
        <v>0</v>
      </c>
      <c r="O518" s="117" t="s">
        <v>2185</v>
      </c>
    </row>
    <row r="519" spans="1:15" ht="315">
      <c r="A519" s="122">
        <v>69</v>
      </c>
      <c r="B519" s="4" t="s">
        <v>2552</v>
      </c>
      <c r="C519" s="5" t="s">
        <v>25</v>
      </c>
      <c r="D519" s="123" t="s">
        <v>2228</v>
      </c>
      <c r="E519" s="37" t="s">
        <v>2543</v>
      </c>
      <c r="F519" s="37" t="s">
        <v>2544</v>
      </c>
      <c r="G519" s="36" t="s">
        <v>2553</v>
      </c>
      <c r="H519" s="36" t="s">
        <v>2554</v>
      </c>
      <c r="I519" s="36" t="s">
        <v>2555</v>
      </c>
      <c r="J519" s="35">
        <v>1</v>
      </c>
      <c r="K519" s="34">
        <v>42566</v>
      </c>
      <c r="L519" s="34">
        <v>42931</v>
      </c>
      <c r="M519" s="11">
        <f t="shared" si="7"/>
        <v>52.142857142857146</v>
      </c>
      <c r="N519" s="116">
        <v>0</v>
      </c>
      <c r="O519" s="117" t="s">
        <v>2185</v>
      </c>
    </row>
    <row r="520" spans="1:15" ht="315">
      <c r="A520" s="120">
        <v>70</v>
      </c>
      <c r="B520" s="4" t="s">
        <v>2556</v>
      </c>
      <c r="C520" s="5" t="s">
        <v>25</v>
      </c>
      <c r="D520" s="123" t="s">
        <v>2228</v>
      </c>
      <c r="E520" s="37" t="s">
        <v>2543</v>
      </c>
      <c r="F520" s="37" t="s">
        <v>2544</v>
      </c>
      <c r="G520" s="36" t="s">
        <v>2557</v>
      </c>
      <c r="H520" s="36" t="s">
        <v>2558</v>
      </c>
      <c r="I520" s="36" t="s">
        <v>2559</v>
      </c>
      <c r="J520" s="35">
        <v>3</v>
      </c>
      <c r="K520" s="34">
        <v>42566</v>
      </c>
      <c r="L520" s="34">
        <v>42931</v>
      </c>
      <c r="M520" s="11">
        <f t="shared" si="7"/>
        <v>52.142857142857146</v>
      </c>
      <c r="N520" s="116">
        <v>0</v>
      </c>
      <c r="O520" s="117" t="s">
        <v>2185</v>
      </c>
    </row>
    <row r="521" spans="1:15" ht="283.5">
      <c r="A521" s="120">
        <v>71</v>
      </c>
      <c r="B521" s="4" t="s">
        <v>2560</v>
      </c>
      <c r="C521" s="5" t="s">
        <v>25</v>
      </c>
      <c r="D521" s="123" t="s">
        <v>2228</v>
      </c>
      <c r="E521" s="37" t="s">
        <v>2561</v>
      </c>
      <c r="F521" s="37" t="s">
        <v>2562</v>
      </c>
      <c r="G521" s="36" t="s">
        <v>2563</v>
      </c>
      <c r="H521" s="36" t="s">
        <v>2564</v>
      </c>
      <c r="I521" s="36" t="s">
        <v>2565</v>
      </c>
      <c r="J521" s="35">
        <v>3</v>
      </c>
      <c r="K521" s="34">
        <v>42566</v>
      </c>
      <c r="L521" s="34">
        <v>42931</v>
      </c>
      <c r="M521" s="11">
        <f t="shared" si="7"/>
        <v>52.142857142857146</v>
      </c>
      <c r="N521" s="116">
        <v>0</v>
      </c>
      <c r="O521" s="117" t="s">
        <v>2185</v>
      </c>
    </row>
    <row r="522" spans="1:15" ht="283.5">
      <c r="A522" s="122">
        <v>72</v>
      </c>
      <c r="B522" s="4" t="s">
        <v>2566</v>
      </c>
      <c r="C522" s="5" t="s">
        <v>25</v>
      </c>
      <c r="D522" s="123" t="s">
        <v>2228</v>
      </c>
      <c r="E522" s="37" t="s">
        <v>2561</v>
      </c>
      <c r="F522" s="37" t="s">
        <v>2562</v>
      </c>
      <c r="G522" s="36" t="s">
        <v>2567</v>
      </c>
      <c r="H522" s="36" t="s">
        <v>2568</v>
      </c>
      <c r="I522" s="36" t="s">
        <v>2569</v>
      </c>
      <c r="J522" s="35">
        <v>2</v>
      </c>
      <c r="K522" s="34">
        <v>42566</v>
      </c>
      <c r="L522" s="34">
        <v>42931</v>
      </c>
      <c r="M522" s="11">
        <f t="shared" si="7"/>
        <v>52.142857142857146</v>
      </c>
      <c r="N522" s="116">
        <v>0</v>
      </c>
      <c r="O522" s="117" t="s">
        <v>2185</v>
      </c>
    </row>
    <row r="523" spans="1:15" ht="299.25">
      <c r="A523" s="120">
        <v>73</v>
      </c>
      <c r="B523" s="4" t="s">
        <v>2570</v>
      </c>
      <c r="C523" s="5" t="s">
        <v>25</v>
      </c>
      <c r="D523" s="123" t="s">
        <v>2228</v>
      </c>
      <c r="E523" s="127" t="s">
        <v>2571</v>
      </c>
      <c r="F523" s="37" t="s">
        <v>2572</v>
      </c>
      <c r="G523" s="36" t="s">
        <v>2573</v>
      </c>
      <c r="H523" s="36" t="s">
        <v>2574</v>
      </c>
      <c r="I523" s="36" t="s">
        <v>2575</v>
      </c>
      <c r="J523" s="35">
        <v>1</v>
      </c>
      <c r="K523" s="34">
        <v>42566</v>
      </c>
      <c r="L523" s="34">
        <v>42931</v>
      </c>
      <c r="M523" s="11">
        <f t="shared" si="7"/>
        <v>52.142857142857146</v>
      </c>
      <c r="N523" s="116">
        <v>0</v>
      </c>
      <c r="O523" s="117" t="s">
        <v>2185</v>
      </c>
    </row>
    <row r="524" spans="1:15" ht="299.25">
      <c r="A524" s="120">
        <v>74</v>
      </c>
      <c r="B524" s="4" t="s">
        <v>2576</v>
      </c>
      <c r="C524" s="5" t="s">
        <v>25</v>
      </c>
      <c r="D524" s="123" t="s">
        <v>2228</v>
      </c>
      <c r="E524" s="127" t="s">
        <v>2571</v>
      </c>
      <c r="F524" s="37" t="s">
        <v>2572</v>
      </c>
      <c r="G524" s="36" t="s">
        <v>2577</v>
      </c>
      <c r="H524" s="36" t="s">
        <v>2424</v>
      </c>
      <c r="I524" s="36" t="s">
        <v>2578</v>
      </c>
      <c r="J524" s="35">
        <v>3</v>
      </c>
      <c r="K524" s="34">
        <v>42566</v>
      </c>
      <c r="L524" s="34">
        <v>42931</v>
      </c>
      <c r="M524" s="11">
        <f t="shared" si="7"/>
        <v>52.142857142857146</v>
      </c>
      <c r="N524" s="116">
        <v>0</v>
      </c>
      <c r="O524" s="117" t="s">
        <v>2185</v>
      </c>
    </row>
    <row r="525" spans="1:15" ht="315">
      <c r="A525" s="122">
        <v>75</v>
      </c>
      <c r="B525" s="4" t="s">
        <v>2579</v>
      </c>
      <c r="C525" s="5" t="s">
        <v>25</v>
      </c>
      <c r="D525" s="123" t="s">
        <v>2228</v>
      </c>
      <c r="E525" s="38" t="s">
        <v>2580</v>
      </c>
      <c r="F525" s="37" t="s">
        <v>2581</v>
      </c>
      <c r="G525" s="36" t="s">
        <v>2582</v>
      </c>
      <c r="H525" s="36" t="s">
        <v>2583</v>
      </c>
      <c r="I525" s="36" t="s">
        <v>2584</v>
      </c>
      <c r="J525" s="35">
        <v>1</v>
      </c>
      <c r="K525" s="40">
        <v>42566</v>
      </c>
      <c r="L525" s="40">
        <v>42931</v>
      </c>
      <c r="M525" s="11">
        <f t="shared" si="7"/>
        <v>52.142857142857146</v>
      </c>
      <c r="N525" s="116">
        <v>0</v>
      </c>
      <c r="O525" s="117" t="s">
        <v>2185</v>
      </c>
    </row>
    <row r="526" spans="1:15" ht="315">
      <c r="A526" s="120">
        <v>76</v>
      </c>
      <c r="B526" s="4" t="s">
        <v>2585</v>
      </c>
      <c r="C526" s="5" t="s">
        <v>25</v>
      </c>
      <c r="D526" s="123" t="s">
        <v>2228</v>
      </c>
      <c r="E526" s="38" t="s">
        <v>2580</v>
      </c>
      <c r="F526" s="37" t="s">
        <v>2581</v>
      </c>
      <c r="G526" s="36" t="s">
        <v>2586</v>
      </c>
      <c r="H526" s="36" t="s">
        <v>2360</v>
      </c>
      <c r="I526" s="36" t="s">
        <v>2587</v>
      </c>
      <c r="J526" s="35">
        <v>4</v>
      </c>
      <c r="K526" s="40">
        <v>42566</v>
      </c>
      <c r="L526" s="40">
        <v>42931</v>
      </c>
      <c r="M526" s="11">
        <f t="shared" si="7"/>
        <v>52.142857142857146</v>
      </c>
      <c r="N526" s="116">
        <v>0</v>
      </c>
      <c r="O526" s="117" t="s">
        <v>2185</v>
      </c>
    </row>
    <row r="527" spans="1:15" ht="252">
      <c r="A527" s="120">
        <v>77</v>
      </c>
      <c r="B527" s="4" t="s">
        <v>2588</v>
      </c>
      <c r="C527" s="5" t="s">
        <v>25</v>
      </c>
      <c r="D527" s="121" t="s">
        <v>2207</v>
      </c>
      <c r="E527" s="38" t="s">
        <v>2589</v>
      </c>
      <c r="F527" s="37" t="s">
        <v>2590</v>
      </c>
      <c r="G527" s="36" t="s">
        <v>2591</v>
      </c>
      <c r="H527" s="36" t="s">
        <v>2530</v>
      </c>
      <c r="I527" s="36" t="s">
        <v>2531</v>
      </c>
      <c r="J527" s="35">
        <v>1</v>
      </c>
      <c r="K527" s="34">
        <v>42552</v>
      </c>
      <c r="L527" s="34">
        <v>42719</v>
      </c>
      <c r="M527" s="11">
        <f t="shared" si="7"/>
        <v>23.857142857142858</v>
      </c>
      <c r="N527" s="116">
        <v>0</v>
      </c>
      <c r="O527" s="117" t="s">
        <v>2185</v>
      </c>
    </row>
    <row r="528" spans="1:15" ht="299.25">
      <c r="A528" s="122">
        <v>78</v>
      </c>
      <c r="B528" s="4" t="s">
        <v>2592</v>
      </c>
      <c r="C528" s="5" t="s">
        <v>25</v>
      </c>
      <c r="D528" s="123" t="s">
        <v>2228</v>
      </c>
      <c r="E528" s="38" t="s">
        <v>2593</v>
      </c>
      <c r="F528" s="38" t="s">
        <v>2594</v>
      </c>
      <c r="G528" s="36" t="s">
        <v>2595</v>
      </c>
      <c r="H528" s="36" t="s">
        <v>2583</v>
      </c>
      <c r="I528" s="36" t="s">
        <v>2596</v>
      </c>
      <c r="J528" s="35">
        <v>1</v>
      </c>
      <c r="K528" s="34">
        <v>42552</v>
      </c>
      <c r="L528" s="34">
        <v>42628</v>
      </c>
      <c r="M528" s="11">
        <f t="shared" si="7"/>
        <v>10.857142857142858</v>
      </c>
      <c r="N528" s="116">
        <v>0</v>
      </c>
      <c r="O528" s="117" t="s">
        <v>2185</v>
      </c>
    </row>
    <row r="529" spans="1:15" ht="299.25">
      <c r="A529" s="120">
        <v>79</v>
      </c>
      <c r="B529" s="4" t="s">
        <v>2597</v>
      </c>
      <c r="C529" s="5" t="s">
        <v>25</v>
      </c>
      <c r="D529" s="123" t="s">
        <v>2228</v>
      </c>
      <c r="E529" s="38" t="s">
        <v>2598</v>
      </c>
      <c r="F529" s="38" t="s">
        <v>2594</v>
      </c>
      <c r="G529" s="36" t="s">
        <v>2599</v>
      </c>
      <c r="H529" s="36" t="s">
        <v>2600</v>
      </c>
      <c r="I529" s="36" t="s">
        <v>2601</v>
      </c>
      <c r="J529" s="35">
        <v>1</v>
      </c>
      <c r="K529" s="34">
        <v>42552</v>
      </c>
      <c r="L529" s="34">
        <v>42628</v>
      </c>
      <c r="M529" s="11">
        <f t="shared" si="7"/>
        <v>10.857142857142858</v>
      </c>
      <c r="N529" s="116">
        <v>0</v>
      </c>
      <c r="O529" s="117" t="s">
        <v>2185</v>
      </c>
    </row>
    <row r="530" spans="1:15" ht="299.25">
      <c r="A530" s="120">
        <v>80</v>
      </c>
      <c r="B530" s="4" t="s">
        <v>2602</v>
      </c>
      <c r="C530" s="5" t="s">
        <v>25</v>
      </c>
      <c r="D530" s="123" t="s">
        <v>2228</v>
      </c>
      <c r="E530" s="38" t="s">
        <v>2598</v>
      </c>
      <c r="F530" s="38" t="s">
        <v>2594</v>
      </c>
      <c r="G530" s="36" t="s">
        <v>2603</v>
      </c>
      <c r="H530" s="36" t="s">
        <v>2331</v>
      </c>
      <c r="I530" s="36" t="s">
        <v>2604</v>
      </c>
      <c r="J530" s="35">
        <v>1</v>
      </c>
      <c r="K530" s="34">
        <v>42552</v>
      </c>
      <c r="L530" s="34">
        <v>42628</v>
      </c>
      <c r="M530" s="11">
        <f t="shared" si="7"/>
        <v>10.857142857142858</v>
      </c>
      <c r="N530" s="116">
        <v>0</v>
      </c>
      <c r="O530" s="117" t="s">
        <v>2185</v>
      </c>
    </row>
    <row r="531" spans="1:15" ht="299.25">
      <c r="A531" s="122">
        <v>81</v>
      </c>
      <c r="B531" s="4" t="s">
        <v>2605</v>
      </c>
      <c r="C531" s="5" t="s">
        <v>25</v>
      </c>
      <c r="D531" s="123" t="s">
        <v>2228</v>
      </c>
      <c r="E531" s="38" t="s">
        <v>2606</v>
      </c>
      <c r="F531" s="38" t="s">
        <v>2607</v>
      </c>
      <c r="G531" s="38" t="s">
        <v>2608</v>
      </c>
      <c r="H531" s="36" t="s">
        <v>2530</v>
      </c>
      <c r="I531" s="36" t="s">
        <v>2609</v>
      </c>
      <c r="J531" s="35">
        <v>1</v>
      </c>
      <c r="K531" s="34">
        <v>42552</v>
      </c>
      <c r="L531" s="34">
        <v>42719</v>
      </c>
      <c r="M531" s="11">
        <f t="shared" si="7"/>
        <v>23.857142857142858</v>
      </c>
      <c r="N531" s="116">
        <v>0</v>
      </c>
      <c r="O531" s="117" t="s">
        <v>2185</v>
      </c>
    </row>
    <row r="532" spans="1:15" ht="283.5">
      <c r="A532" s="120">
        <v>82</v>
      </c>
      <c r="B532" s="4" t="s">
        <v>2610</v>
      </c>
      <c r="C532" s="5" t="s">
        <v>25</v>
      </c>
      <c r="D532" s="123" t="s">
        <v>2228</v>
      </c>
      <c r="E532" s="38" t="s">
        <v>2611</v>
      </c>
      <c r="F532" s="38" t="s">
        <v>2612</v>
      </c>
      <c r="G532" s="38" t="s">
        <v>2613</v>
      </c>
      <c r="H532" s="36" t="s">
        <v>2583</v>
      </c>
      <c r="I532" s="36" t="s">
        <v>2596</v>
      </c>
      <c r="J532" s="35">
        <v>1</v>
      </c>
      <c r="K532" s="34">
        <v>42552</v>
      </c>
      <c r="L532" s="34">
        <v>42628</v>
      </c>
      <c r="M532" s="11">
        <f t="shared" si="7"/>
        <v>10.857142857142858</v>
      </c>
      <c r="N532" s="116">
        <v>0</v>
      </c>
      <c r="O532" s="117" t="s">
        <v>2185</v>
      </c>
    </row>
    <row r="533" spans="1:15" ht="283.5">
      <c r="A533" s="120">
        <v>83</v>
      </c>
      <c r="B533" s="4" t="s">
        <v>2614</v>
      </c>
      <c r="C533" s="5" t="s">
        <v>25</v>
      </c>
      <c r="D533" s="123" t="s">
        <v>2228</v>
      </c>
      <c r="E533" s="38" t="s">
        <v>2615</v>
      </c>
      <c r="F533" s="38" t="s">
        <v>2612</v>
      </c>
      <c r="G533" s="38" t="s">
        <v>2423</v>
      </c>
      <c r="H533" s="36" t="s">
        <v>2424</v>
      </c>
      <c r="I533" s="36" t="s">
        <v>2425</v>
      </c>
      <c r="J533" s="35">
        <v>1</v>
      </c>
      <c r="K533" s="34">
        <v>42552</v>
      </c>
      <c r="L533" s="34">
        <v>42628</v>
      </c>
      <c r="M533" s="11">
        <f t="shared" si="7"/>
        <v>10.857142857142858</v>
      </c>
      <c r="N533" s="116">
        <v>0</v>
      </c>
      <c r="O533" s="117" t="s">
        <v>2185</v>
      </c>
    </row>
    <row r="534" spans="1:15" ht="330">
      <c r="A534" s="122">
        <v>84</v>
      </c>
      <c r="B534" s="4" t="s">
        <v>2616</v>
      </c>
      <c r="C534" s="5" t="s">
        <v>25</v>
      </c>
      <c r="D534" s="123" t="s">
        <v>2179</v>
      </c>
      <c r="E534" s="38" t="s">
        <v>2617</v>
      </c>
      <c r="F534" s="38" t="s">
        <v>2618</v>
      </c>
      <c r="G534" s="38" t="s">
        <v>2619</v>
      </c>
      <c r="H534" s="38" t="s">
        <v>2620</v>
      </c>
      <c r="I534" s="38" t="s">
        <v>2621</v>
      </c>
      <c r="J534" s="35">
        <v>1</v>
      </c>
      <c r="K534" s="34">
        <v>42552</v>
      </c>
      <c r="L534" s="34">
        <v>42628</v>
      </c>
      <c r="M534" s="11">
        <f t="shared" si="7"/>
        <v>10.857142857142858</v>
      </c>
      <c r="N534" s="116">
        <v>0</v>
      </c>
      <c r="O534" s="117" t="s">
        <v>2185</v>
      </c>
    </row>
    <row r="535" spans="1:15" ht="330">
      <c r="A535" s="120">
        <v>85</v>
      </c>
      <c r="B535" s="4" t="s">
        <v>2622</v>
      </c>
      <c r="C535" s="5" t="s">
        <v>25</v>
      </c>
      <c r="D535" s="123" t="s">
        <v>2179</v>
      </c>
      <c r="E535" s="38" t="s">
        <v>2617</v>
      </c>
      <c r="F535" s="38" t="s">
        <v>2618</v>
      </c>
      <c r="G535" s="38" t="s">
        <v>2567</v>
      </c>
      <c r="H535" s="38" t="s">
        <v>2623</v>
      </c>
      <c r="I535" s="38" t="s">
        <v>2624</v>
      </c>
      <c r="J535" s="35">
        <v>1</v>
      </c>
      <c r="K535" s="34">
        <v>42552</v>
      </c>
      <c r="L535" s="34">
        <v>42628</v>
      </c>
      <c r="M535" s="11">
        <f t="shared" si="7"/>
        <v>10.857142857142858</v>
      </c>
      <c r="N535" s="116">
        <v>0</v>
      </c>
      <c r="O535" s="117" t="s">
        <v>2185</v>
      </c>
    </row>
    <row r="536" spans="1:15" ht="283.5">
      <c r="A536" s="120">
        <v>86</v>
      </c>
      <c r="B536" s="4" t="s">
        <v>2625</v>
      </c>
      <c r="C536" s="5" t="s">
        <v>25</v>
      </c>
      <c r="D536" s="123" t="s">
        <v>2228</v>
      </c>
      <c r="E536" s="38" t="s">
        <v>2626</v>
      </c>
      <c r="F536" s="38" t="s">
        <v>2627</v>
      </c>
      <c r="G536" s="36" t="s">
        <v>2628</v>
      </c>
      <c r="H536" s="36" t="s">
        <v>2629</v>
      </c>
      <c r="I536" s="36" t="s">
        <v>2630</v>
      </c>
      <c r="J536" s="35">
        <v>1</v>
      </c>
      <c r="K536" s="34">
        <v>42552</v>
      </c>
      <c r="L536" s="34">
        <v>42719</v>
      </c>
      <c r="M536" s="11">
        <f t="shared" si="7"/>
        <v>23.857142857142858</v>
      </c>
      <c r="N536" s="116">
        <v>0</v>
      </c>
      <c r="O536" s="117" t="s">
        <v>2185</v>
      </c>
    </row>
    <row r="537" spans="1:15" ht="283.5">
      <c r="A537" s="122">
        <v>87</v>
      </c>
      <c r="B537" s="4" t="s">
        <v>2631</v>
      </c>
      <c r="C537" s="5" t="s">
        <v>25</v>
      </c>
      <c r="D537" s="123" t="s">
        <v>2228</v>
      </c>
      <c r="E537" s="38" t="s">
        <v>2626</v>
      </c>
      <c r="F537" s="38" t="s">
        <v>2627</v>
      </c>
      <c r="G537" s="36" t="s">
        <v>2567</v>
      </c>
      <c r="H537" s="36" t="s">
        <v>2623</v>
      </c>
      <c r="I537" s="36" t="s">
        <v>2632</v>
      </c>
      <c r="J537" s="35">
        <v>2</v>
      </c>
      <c r="K537" s="34">
        <v>42552</v>
      </c>
      <c r="L537" s="34">
        <v>42719</v>
      </c>
      <c r="M537" s="11">
        <f t="shared" si="7"/>
        <v>23.857142857142858</v>
      </c>
      <c r="N537" s="116">
        <v>0</v>
      </c>
      <c r="O537" s="117" t="s">
        <v>2185</v>
      </c>
    </row>
    <row r="538" spans="1:15" ht="315">
      <c r="A538" s="120">
        <v>88</v>
      </c>
      <c r="B538" s="4" t="s">
        <v>2633</v>
      </c>
      <c r="C538" s="5" t="s">
        <v>25</v>
      </c>
      <c r="D538" s="121" t="s">
        <v>2207</v>
      </c>
      <c r="E538" s="38" t="s">
        <v>2634</v>
      </c>
      <c r="F538" s="38" t="s">
        <v>2635</v>
      </c>
      <c r="G538" s="36" t="s">
        <v>2636</v>
      </c>
      <c r="H538" s="36" t="s">
        <v>2637</v>
      </c>
      <c r="I538" s="36" t="s">
        <v>2638</v>
      </c>
      <c r="J538" s="35">
        <v>2</v>
      </c>
      <c r="K538" s="34">
        <v>42552</v>
      </c>
      <c r="L538" s="34">
        <v>42719</v>
      </c>
      <c r="M538" s="11">
        <f t="shared" si="7"/>
        <v>23.857142857142858</v>
      </c>
      <c r="N538" s="116">
        <v>0</v>
      </c>
      <c r="O538" s="117" t="s">
        <v>2185</v>
      </c>
    </row>
    <row r="539" spans="1:15" ht="300">
      <c r="A539" s="120">
        <v>89</v>
      </c>
      <c r="B539" s="4" t="s">
        <v>2639</v>
      </c>
      <c r="C539" s="5" t="s">
        <v>25</v>
      </c>
      <c r="D539" s="121" t="s">
        <v>2207</v>
      </c>
      <c r="E539" s="38" t="s">
        <v>2640</v>
      </c>
      <c r="F539" s="38" t="s">
        <v>2641</v>
      </c>
      <c r="G539" s="36" t="s">
        <v>2642</v>
      </c>
      <c r="H539" s="36" t="s">
        <v>2643</v>
      </c>
      <c r="I539" s="36" t="s">
        <v>2644</v>
      </c>
      <c r="J539" s="35">
        <v>1</v>
      </c>
      <c r="K539" s="34">
        <v>42552</v>
      </c>
      <c r="L539" s="34">
        <v>42628</v>
      </c>
      <c r="M539" s="11">
        <f t="shared" si="7"/>
        <v>10.857142857142858</v>
      </c>
      <c r="N539" s="116">
        <v>0</v>
      </c>
      <c r="O539" s="117" t="s">
        <v>2185</v>
      </c>
    </row>
    <row r="540" spans="1:15" ht="300">
      <c r="A540" s="122">
        <v>90</v>
      </c>
      <c r="B540" s="4" t="s">
        <v>2645</v>
      </c>
      <c r="C540" s="5" t="s">
        <v>25</v>
      </c>
      <c r="D540" s="121" t="s">
        <v>2207</v>
      </c>
      <c r="E540" s="38" t="s">
        <v>2640</v>
      </c>
      <c r="F540" s="38" t="s">
        <v>2641</v>
      </c>
      <c r="G540" s="36" t="s">
        <v>2393</v>
      </c>
      <c r="H540" s="36" t="s">
        <v>2646</v>
      </c>
      <c r="I540" s="36" t="s">
        <v>2405</v>
      </c>
      <c r="J540" s="35">
        <v>2</v>
      </c>
      <c r="K540" s="34">
        <v>42552</v>
      </c>
      <c r="L540" s="34">
        <v>42628</v>
      </c>
      <c r="M540" s="11">
        <f t="shared" si="7"/>
        <v>10.857142857142858</v>
      </c>
      <c r="N540" s="116">
        <v>0</v>
      </c>
      <c r="O540" s="117" t="s">
        <v>2185</v>
      </c>
    </row>
    <row r="541" spans="1:15" ht="267.75">
      <c r="A541" s="120">
        <v>91</v>
      </c>
      <c r="B541" s="4" t="s">
        <v>2647</v>
      </c>
      <c r="C541" s="5" t="s">
        <v>25</v>
      </c>
      <c r="D541" s="123" t="s">
        <v>2179</v>
      </c>
      <c r="E541" s="38" t="s">
        <v>2648</v>
      </c>
      <c r="F541" s="38" t="s">
        <v>2649</v>
      </c>
      <c r="G541" s="38" t="s">
        <v>2650</v>
      </c>
      <c r="H541" s="38" t="s">
        <v>2651</v>
      </c>
      <c r="I541" s="38" t="s">
        <v>2652</v>
      </c>
      <c r="J541" s="35">
        <v>1</v>
      </c>
      <c r="K541" s="40">
        <v>42551</v>
      </c>
      <c r="L541" s="40">
        <v>42734</v>
      </c>
      <c r="M541" s="11">
        <f t="shared" si="7"/>
        <v>26.142857142857142</v>
      </c>
      <c r="N541" s="116">
        <v>0</v>
      </c>
      <c r="O541" s="117" t="s">
        <v>2185</v>
      </c>
    </row>
    <row r="542" spans="1:15" ht="267.75">
      <c r="A542" s="120">
        <v>92</v>
      </c>
      <c r="B542" s="4" t="s">
        <v>2653</v>
      </c>
      <c r="C542" s="5" t="s">
        <v>25</v>
      </c>
      <c r="D542" s="123" t="s">
        <v>2179</v>
      </c>
      <c r="E542" s="38" t="s">
        <v>2648</v>
      </c>
      <c r="F542" s="38" t="s">
        <v>2649</v>
      </c>
      <c r="G542" s="38" t="s">
        <v>2654</v>
      </c>
      <c r="H542" s="38" t="s">
        <v>2655</v>
      </c>
      <c r="I542" s="38" t="s">
        <v>2656</v>
      </c>
      <c r="J542" s="35">
        <v>1</v>
      </c>
      <c r="K542" s="40">
        <v>42551</v>
      </c>
      <c r="L542" s="40">
        <v>42734</v>
      </c>
      <c r="M542" s="11">
        <f t="shared" si="7"/>
        <v>26.142857142857142</v>
      </c>
      <c r="N542" s="116">
        <v>0</v>
      </c>
      <c r="O542" s="117" t="s">
        <v>2185</v>
      </c>
    </row>
    <row r="543" spans="1:15" ht="267.75">
      <c r="A543" s="122">
        <v>93</v>
      </c>
      <c r="B543" s="4" t="s">
        <v>2657</v>
      </c>
      <c r="C543" s="5" t="s">
        <v>25</v>
      </c>
      <c r="D543" s="123" t="s">
        <v>2179</v>
      </c>
      <c r="E543" s="38" t="s">
        <v>2648</v>
      </c>
      <c r="F543" s="38" t="s">
        <v>2649</v>
      </c>
      <c r="G543" s="38" t="s">
        <v>2658</v>
      </c>
      <c r="H543" s="38" t="s">
        <v>2659</v>
      </c>
      <c r="I543" s="38" t="s">
        <v>2660</v>
      </c>
      <c r="J543" s="35">
        <v>1</v>
      </c>
      <c r="K543" s="40">
        <v>42551</v>
      </c>
      <c r="L543" s="40">
        <v>42734</v>
      </c>
      <c r="M543" s="11">
        <f t="shared" si="7"/>
        <v>26.142857142857142</v>
      </c>
      <c r="N543" s="116">
        <v>0</v>
      </c>
      <c r="O543" s="117" t="s">
        <v>2185</v>
      </c>
    </row>
    <row r="544" spans="1:15" ht="242.25">
      <c r="A544" s="120">
        <v>94</v>
      </c>
      <c r="B544" s="4" t="s">
        <v>2661</v>
      </c>
      <c r="C544" s="5" t="s">
        <v>25</v>
      </c>
      <c r="D544" s="123" t="s">
        <v>2228</v>
      </c>
      <c r="E544" s="38" t="s">
        <v>2662</v>
      </c>
      <c r="F544" s="127" t="s">
        <v>2663</v>
      </c>
      <c r="G544" s="36" t="s">
        <v>2664</v>
      </c>
      <c r="H544" s="36" t="s">
        <v>2564</v>
      </c>
      <c r="I544" s="36" t="s">
        <v>2665</v>
      </c>
      <c r="J544" s="35">
        <v>1</v>
      </c>
      <c r="K544" s="34">
        <v>42552</v>
      </c>
      <c r="L544" s="34">
        <v>42719</v>
      </c>
      <c r="M544" s="11">
        <f t="shared" si="7"/>
        <v>23.857142857142858</v>
      </c>
      <c r="N544" s="116">
        <v>0</v>
      </c>
      <c r="O544" s="117" t="s">
        <v>2185</v>
      </c>
    </row>
    <row r="545" spans="1:15" ht="242.25">
      <c r="A545" s="120">
        <v>95</v>
      </c>
      <c r="B545" s="4" t="s">
        <v>2666</v>
      </c>
      <c r="C545" s="5" t="s">
        <v>25</v>
      </c>
      <c r="D545" s="123" t="s">
        <v>2228</v>
      </c>
      <c r="E545" s="38" t="s">
        <v>2662</v>
      </c>
      <c r="F545" s="127" t="s">
        <v>2663</v>
      </c>
      <c r="G545" s="36" t="s">
        <v>2393</v>
      </c>
      <c r="H545" s="36" t="s">
        <v>2667</v>
      </c>
      <c r="I545" s="36" t="s">
        <v>2668</v>
      </c>
      <c r="J545" s="35">
        <v>2</v>
      </c>
      <c r="K545" s="34">
        <v>42552</v>
      </c>
      <c r="L545" s="34">
        <v>42719</v>
      </c>
      <c r="M545" s="11">
        <f t="shared" si="7"/>
        <v>23.857142857142858</v>
      </c>
      <c r="N545" s="116">
        <v>0</v>
      </c>
      <c r="O545" s="117" t="s">
        <v>2185</v>
      </c>
    </row>
    <row r="546" spans="1:15" ht="257.25">
      <c r="A546" s="122">
        <v>96</v>
      </c>
      <c r="B546" s="4" t="s">
        <v>2669</v>
      </c>
      <c r="C546" s="5" t="s">
        <v>25</v>
      </c>
      <c r="D546" s="123" t="s">
        <v>2228</v>
      </c>
      <c r="E546" s="38" t="s">
        <v>2670</v>
      </c>
      <c r="F546" s="38" t="s">
        <v>2671</v>
      </c>
      <c r="G546" s="36" t="s">
        <v>2672</v>
      </c>
      <c r="H546" s="36" t="s">
        <v>2473</v>
      </c>
      <c r="I546" s="36" t="s">
        <v>2673</v>
      </c>
      <c r="J546" s="35">
        <v>1</v>
      </c>
      <c r="K546" s="34">
        <v>42566</v>
      </c>
      <c r="L546" s="34">
        <v>42931</v>
      </c>
      <c r="M546" s="11">
        <f t="shared" si="7"/>
        <v>52.142857142857146</v>
      </c>
      <c r="N546" s="116">
        <v>0</v>
      </c>
      <c r="O546" s="117" t="s">
        <v>2185</v>
      </c>
    </row>
    <row r="547" spans="1:15" ht="195.75">
      <c r="A547" s="120">
        <v>97</v>
      </c>
      <c r="B547" s="4" t="s">
        <v>2674</v>
      </c>
      <c r="C547" s="5" t="s">
        <v>25</v>
      </c>
      <c r="D547" s="123" t="s">
        <v>2228</v>
      </c>
      <c r="E547" s="38" t="s">
        <v>2675</v>
      </c>
      <c r="F547" s="127" t="s">
        <v>2676</v>
      </c>
      <c r="G547" s="36" t="s">
        <v>2677</v>
      </c>
      <c r="H547" s="36" t="s">
        <v>2574</v>
      </c>
      <c r="I547" s="36" t="s">
        <v>2575</v>
      </c>
      <c r="J547" s="35">
        <v>1</v>
      </c>
      <c r="K547" s="34">
        <v>42552</v>
      </c>
      <c r="L547" s="34">
        <v>42628</v>
      </c>
      <c r="M547" s="11">
        <f t="shared" si="7"/>
        <v>10.857142857142858</v>
      </c>
      <c r="N547" s="116">
        <v>0</v>
      </c>
      <c r="O547" s="117" t="s">
        <v>2185</v>
      </c>
    </row>
    <row r="548" spans="1:15" ht="166.5">
      <c r="A548" s="120">
        <v>98</v>
      </c>
      <c r="B548" s="4" t="s">
        <v>2678</v>
      </c>
      <c r="C548" s="5" t="s">
        <v>25</v>
      </c>
      <c r="D548" s="123" t="s">
        <v>2228</v>
      </c>
      <c r="E548" s="38" t="s">
        <v>2675</v>
      </c>
      <c r="F548" s="127" t="s">
        <v>2676</v>
      </c>
      <c r="G548" s="36" t="s">
        <v>2679</v>
      </c>
      <c r="H548" s="36" t="s">
        <v>2680</v>
      </c>
      <c r="I548" s="36" t="s">
        <v>2425</v>
      </c>
      <c r="J548" s="35">
        <v>1</v>
      </c>
      <c r="K548" s="34">
        <v>42552</v>
      </c>
      <c r="L548" s="34">
        <v>42628</v>
      </c>
      <c r="M548" s="11">
        <f t="shared" si="7"/>
        <v>10.857142857142858</v>
      </c>
      <c r="N548" s="116">
        <v>0</v>
      </c>
      <c r="O548" s="117" t="s">
        <v>2185</v>
      </c>
    </row>
    <row r="549" spans="1:15" ht="243">
      <c r="A549" s="122">
        <v>99</v>
      </c>
      <c r="B549" s="4" t="s">
        <v>2681</v>
      </c>
      <c r="C549" s="5" t="s">
        <v>25</v>
      </c>
      <c r="D549" s="123" t="s">
        <v>2228</v>
      </c>
      <c r="E549" s="38" t="s">
        <v>2682</v>
      </c>
      <c r="F549" s="37" t="s">
        <v>2683</v>
      </c>
      <c r="G549" s="36" t="s">
        <v>2684</v>
      </c>
      <c r="H549" s="36" t="s">
        <v>2574</v>
      </c>
      <c r="I549" s="36" t="s">
        <v>2685</v>
      </c>
      <c r="J549" s="35">
        <v>1</v>
      </c>
      <c r="K549" s="34">
        <v>42552</v>
      </c>
      <c r="L549" s="34">
        <v>42628</v>
      </c>
      <c r="M549" s="11">
        <f t="shared" si="7"/>
        <v>10.857142857142858</v>
      </c>
      <c r="N549" s="116">
        <v>0</v>
      </c>
      <c r="O549" s="117" t="s">
        <v>2185</v>
      </c>
    </row>
    <row r="550" spans="1:15" ht="243">
      <c r="A550" s="120">
        <v>100</v>
      </c>
      <c r="B550" s="4" t="s">
        <v>2686</v>
      </c>
      <c r="C550" s="5" t="s">
        <v>25</v>
      </c>
      <c r="D550" s="123" t="s">
        <v>2228</v>
      </c>
      <c r="E550" s="38" t="s">
        <v>2687</v>
      </c>
      <c r="F550" s="37" t="s">
        <v>2683</v>
      </c>
      <c r="G550" s="36" t="s">
        <v>2679</v>
      </c>
      <c r="H550" s="36" t="s">
        <v>2680</v>
      </c>
      <c r="I550" s="36" t="s">
        <v>2425</v>
      </c>
      <c r="J550" s="35">
        <v>1</v>
      </c>
      <c r="K550" s="34">
        <v>42552</v>
      </c>
      <c r="L550" s="34">
        <v>42628</v>
      </c>
      <c r="M550" s="11">
        <f t="shared" si="7"/>
        <v>10.857142857142858</v>
      </c>
      <c r="N550" s="116">
        <v>0</v>
      </c>
      <c r="O550" s="117" t="s">
        <v>2185</v>
      </c>
    </row>
    <row r="551" spans="1:15" ht="227.25">
      <c r="A551" s="120">
        <v>101</v>
      </c>
      <c r="B551" s="4" t="s">
        <v>2688</v>
      </c>
      <c r="C551" s="5" t="s">
        <v>25</v>
      </c>
      <c r="D551" s="123" t="s">
        <v>2228</v>
      </c>
      <c r="E551" s="38" t="s">
        <v>2689</v>
      </c>
      <c r="F551" s="38" t="s">
        <v>2690</v>
      </c>
      <c r="G551" s="36" t="s">
        <v>2691</v>
      </c>
      <c r="H551" s="36" t="s">
        <v>2473</v>
      </c>
      <c r="I551" s="36" t="s">
        <v>2673</v>
      </c>
      <c r="J551" s="35">
        <v>1</v>
      </c>
      <c r="K551" s="34">
        <v>42566</v>
      </c>
      <c r="L551" s="34">
        <v>42931</v>
      </c>
      <c r="M551" s="11">
        <f t="shared" si="7"/>
        <v>52.142857142857146</v>
      </c>
      <c r="N551" s="116">
        <v>0</v>
      </c>
      <c r="O551" s="117" t="s">
        <v>2185</v>
      </c>
    </row>
    <row r="552" spans="1:15" ht="331.5">
      <c r="A552" s="122">
        <v>102</v>
      </c>
      <c r="B552" s="4" t="s">
        <v>2692</v>
      </c>
      <c r="C552" s="5" t="s">
        <v>25</v>
      </c>
      <c r="D552" s="123" t="s">
        <v>2179</v>
      </c>
      <c r="E552" s="38" t="s">
        <v>2693</v>
      </c>
      <c r="F552" s="37" t="s">
        <v>2694</v>
      </c>
      <c r="G552" s="36" t="s">
        <v>2695</v>
      </c>
      <c r="H552" s="36" t="s">
        <v>2696</v>
      </c>
      <c r="I552" s="36" t="s">
        <v>2697</v>
      </c>
      <c r="J552" s="35">
        <v>2</v>
      </c>
      <c r="K552" s="34">
        <v>42566</v>
      </c>
      <c r="L552" s="34">
        <v>42931</v>
      </c>
      <c r="M552" s="11">
        <f t="shared" si="7"/>
        <v>52.142857142857146</v>
      </c>
      <c r="N552" s="116">
        <v>0</v>
      </c>
      <c r="O552" s="117" t="s">
        <v>2185</v>
      </c>
    </row>
    <row r="553" spans="1:15" ht="315">
      <c r="A553" s="120">
        <v>103</v>
      </c>
      <c r="B553" s="4" t="s">
        <v>2698</v>
      </c>
      <c r="C553" s="5" t="s">
        <v>25</v>
      </c>
      <c r="D553" s="123" t="s">
        <v>2228</v>
      </c>
      <c r="E553" s="38" t="s">
        <v>2699</v>
      </c>
      <c r="F553" s="38" t="s">
        <v>2700</v>
      </c>
      <c r="G553" s="36" t="s">
        <v>2701</v>
      </c>
      <c r="H553" s="36" t="s">
        <v>2629</v>
      </c>
      <c r="I553" s="36" t="s">
        <v>2411</v>
      </c>
      <c r="J553" s="35">
        <v>1</v>
      </c>
      <c r="K553" s="34">
        <v>42552</v>
      </c>
      <c r="L553" s="34">
        <v>42719</v>
      </c>
      <c r="M553" s="11">
        <f t="shared" si="7"/>
        <v>23.857142857142858</v>
      </c>
      <c r="N553" s="116">
        <v>0</v>
      </c>
      <c r="O553" s="117" t="s">
        <v>2185</v>
      </c>
    </row>
    <row r="554" spans="1:15" ht="315">
      <c r="A554" s="120">
        <v>104</v>
      </c>
      <c r="B554" s="4" t="s">
        <v>2702</v>
      </c>
      <c r="C554" s="5" t="s">
        <v>25</v>
      </c>
      <c r="D554" s="123" t="s">
        <v>2228</v>
      </c>
      <c r="E554" s="38" t="s">
        <v>2699</v>
      </c>
      <c r="F554" s="38" t="s">
        <v>2700</v>
      </c>
      <c r="G554" s="36" t="s">
        <v>2703</v>
      </c>
      <c r="H554" s="36" t="s">
        <v>2704</v>
      </c>
      <c r="I554" s="36" t="s">
        <v>2705</v>
      </c>
      <c r="J554" s="35">
        <v>1</v>
      </c>
      <c r="K554" s="34">
        <v>42552</v>
      </c>
      <c r="L554" s="34">
        <v>42719</v>
      </c>
      <c r="M554" s="11">
        <f t="shared" si="7"/>
        <v>23.857142857142858</v>
      </c>
      <c r="N554" s="116">
        <v>0</v>
      </c>
      <c r="O554" s="117" t="s">
        <v>2185</v>
      </c>
    </row>
    <row r="555" spans="1:15" ht="315">
      <c r="A555" s="122">
        <v>105</v>
      </c>
      <c r="B555" s="4" t="s">
        <v>2706</v>
      </c>
      <c r="C555" s="5" t="s">
        <v>25</v>
      </c>
      <c r="D555" s="123" t="s">
        <v>2228</v>
      </c>
      <c r="E555" s="38" t="s">
        <v>2699</v>
      </c>
      <c r="F555" s="38" t="s">
        <v>2700</v>
      </c>
      <c r="G555" s="36" t="s">
        <v>2603</v>
      </c>
      <c r="H555" s="36" t="s">
        <v>2707</v>
      </c>
      <c r="I555" s="36" t="s">
        <v>2604</v>
      </c>
      <c r="J555" s="35">
        <v>1</v>
      </c>
      <c r="K555" s="34">
        <v>42552</v>
      </c>
      <c r="L555" s="34">
        <v>42719</v>
      </c>
      <c r="M555" s="11">
        <f t="shared" si="7"/>
        <v>23.857142857142858</v>
      </c>
      <c r="N555" s="116">
        <v>0</v>
      </c>
      <c r="O555" s="117" t="s">
        <v>2185</v>
      </c>
    </row>
    <row r="556" spans="1:15" ht="270">
      <c r="A556" s="120">
        <v>106</v>
      </c>
      <c r="B556" s="4" t="s">
        <v>2708</v>
      </c>
      <c r="C556" s="5" t="s">
        <v>25</v>
      </c>
      <c r="D556" s="123" t="s">
        <v>2228</v>
      </c>
      <c r="E556" s="38" t="s">
        <v>2709</v>
      </c>
      <c r="F556" s="37" t="s">
        <v>2710</v>
      </c>
      <c r="G556" s="38" t="s">
        <v>2711</v>
      </c>
      <c r="H556" s="38" t="s">
        <v>2712</v>
      </c>
      <c r="I556" s="38" t="s">
        <v>2713</v>
      </c>
      <c r="J556" s="35">
        <v>12</v>
      </c>
      <c r="K556" s="40">
        <v>42551</v>
      </c>
      <c r="L556" s="40">
        <v>42765</v>
      </c>
      <c r="M556" s="11">
        <f t="shared" si="7"/>
        <v>30.571428571428573</v>
      </c>
      <c r="N556" s="116">
        <v>0</v>
      </c>
      <c r="O556" s="117" t="s">
        <v>2185</v>
      </c>
    </row>
    <row r="557" spans="1:15" ht="270">
      <c r="A557" s="120">
        <v>107</v>
      </c>
      <c r="B557" s="4" t="s">
        <v>2714</v>
      </c>
      <c r="C557" s="5" t="s">
        <v>25</v>
      </c>
      <c r="D557" s="123" t="s">
        <v>2228</v>
      </c>
      <c r="E557" s="38" t="s">
        <v>2715</v>
      </c>
      <c r="F557" s="37" t="s">
        <v>2710</v>
      </c>
      <c r="G557" s="38" t="s">
        <v>2716</v>
      </c>
      <c r="H557" s="38" t="s">
        <v>2717</v>
      </c>
      <c r="I557" s="38" t="s">
        <v>2718</v>
      </c>
      <c r="J557" s="35">
        <v>12</v>
      </c>
      <c r="K557" s="40">
        <v>42551</v>
      </c>
      <c r="L557" s="40">
        <v>42765</v>
      </c>
      <c r="M557" s="11">
        <f t="shared" si="7"/>
        <v>30.571428571428573</v>
      </c>
      <c r="N557" s="116">
        <v>0</v>
      </c>
      <c r="O557" s="117" t="s">
        <v>2185</v>
      </c>
    </row>
    <row r="558" spans="1:15" ht="315">
      <c r="A558" s="122">
        <v>108</v>
      </c>
      <c r="B558" s="4" t="s">
        <v>2719</v>
      </c>
      <c r="C558" s="5" t="s">
        <v>25</v>
      </c>
      <c r="D558" s="123" t="s">
        <v>2228</v>
      </c>
      <c r="E558" s="45" t="s">
        <v>2720</v>
      </c>
      <c r="F558" s="37" t="s">
        <v>2721</v>
      </c>
      <c r="G558" s="37" t="s">
        <v>2722</v>
      </c>
      <c r="H558" s="37" t="s">
        <v>636</v>
      </c>
      <c r="I558" s="37" t="s">
        <v>637</v>
      </c>
      <c r="J558" s="35">
        <v>2</v>
      </c>
      <c r="K558" s="40">
        <v>42541</v>
      </c>
      <c r="L558" s="40">
        <v>42735</v>
      </c>
      <c r="M558" s="11">
        <f t="shared" si="7"/>
        <v>27.714285714285715</v>
      </c>
      <c r="N558" s="116">
        <v>0</v>
      </c>
      <c r="O558" s="117" t="s">
        <v>2185</v>
      </c>
    </row>
    <row r="559" spans="1:15" ht="270">
      <c r="A559" s="120">
        <v>109</v>
      </c>
      <c r="B559" s="4" t="s">
        <v>2723</v>
      </c>
      <c r="C559" s="5" t="s">
        <v>25</v>
      </c>
      <c r="D559" s="123" t="s">
        <v>2228</v>
      </c>
      <c r="E559" s="45" t="s">
        <v>2724</v>
      </c>
      <c r="F559" s="37" t="s">
        <v>2725</v>
      </c>
      <c r="G559" s="37" t="s">
        <v>2726</v>
      </c>
      <c r="H559" s="37" t="s">
        <v>2727</v>
      </c>
      <c r="I559" s="38" t="s">
        <v>2728</v>
      </c>
      <c r="J559" s="35">
        <v>4096</v>
      </c>
      <c r="K559" s="40">
        <v>42542</v>
      </c>
      <c r="L559" s="40">
        <v>42735</v>
      </c>
      <c r="M559" s="11">
        <f t="shared" si="7"/>
        <v>27.571428571428573</v>
      </c>
      <c r="N559" s="116">
        <v>0</v>
      </c>
      <c r="O559" s="117" t="s">
        <v>2185</v>
      </c>
    </row>
    <row r="560" spans="1:15" ht="242.25">
      <c r="A560" s="120">
        <v>110</v>
      </c>
      <c r="B560" s="4" t="s">
        <v>2729</v>
      </c>
      <c r="C560" s="5" t="s">
        <v>25</v>
      </c>
      <c r="D560" s="113" t="s">
        <v>2730</v>
      </c>
      <c r="E560" s="45" t="s">
        <v>2731</v>
      </c>
      <c r="F560" s="37" t="s">
        <v>2732</v>
      </c>
      <c r="G560" s="37" t="s">
        <v>2733</v>
      </c>
      <c r="H560" s="37" t="s">
        <v>2734</v>
      </c>
      <c r="I560" s="37" t="s">
        <v>2735</v>
      </c>
      <c r="J560" s="35">
        <v>1</v>
      </c>
      <c r="K560" s="130">
        <v>42522</v>
      </c>
      <c r="L560" s="130">
        <v>42735</v>
      </c>
      <c r="M560" s="11">
        <f t="shared" si="7"/>
        <v>30.428571428571427</v>
      </c>
      <c r="N560" s="116">
        <v>0</v>
      </c>
      <c r="O560" s="117" t="s">
        <v>2185</v>
      </c>
    </row>
    <row r="561" spans="1:15" ht="270">
      <c r="A561" s="122">
        <v>111</v>
      </c>
      <c r="B561" s="4" t="s">
        <v>2736</v>
      </c>
      <c r="C561" s="5" t="s">
        <v>25</v>
      </c>
      <c r="D561" s="123" t="s">
        <v>2228</v>
      </c>
      <c r="E561" s="45" t="s">
        <v>2737</v>
      </c>
      <c r="F561" s="37" t="s">
        <v>2738</v>
      </c>
      <c r="G561" s="37" t="s">
        <v>2739</v>
      </c>
      <c r="H561" s="131" t="s">
        <v>2740</v>
      </c>
      <c r="I561" s="132" t="s">
        <v>2741</v>
      </c>
      <c r="J561" s="35">
        <v>1</v>
      </c>
      <c r="K561" s="130">
        <v>42522</v>
      </c>
      <c r="L561" s="130">
        <v>42735</v>
      </c>
      <c r="M561" s="11">
        <f t="shared" si="7"/>
        <v>30.428571428571427</v>
      </c>
      <c r="N561" s="116">
        <v>0</v>
      </c>
      <c r="O561" s="117" t="s">
        <v>2185</v>
      </c>
    </row>
    <row r="562" spans="1:15" ht="273.75">
      <c r="A562" s="120">
        <v>112</v>
      </c>
      <c r="B562" s="4" t="s">
        <v>2742</v>
      </c>
      <c r="C562" s="5" t="s">
        <v>25</v>
      </c>
      <c r="D562" s="121" t="s">
        <v>2207</v>
      </c>
      <c r="E562" s="128" t="s">
        <v>2743</v>
      </c>
      <c r="F562" s="37" t="s">
        <v>2744</v>
      </c>
      <c r="G562" s="37" t="s">
        <v>2745</v>
      </c>
      <c r="H562" s="37" t="s">
        <v>2746</v>
      </c>
      <c r="I562" s="37" t="s">
        <v>2747</v>
      </c>
      <c r="J562" s="35">
        <v>1</v>
      </c>
      <c r="K562" s="133">
        <v>42522</v>
      </c>
      <c r="L562" s="133">
        <v>42551</v>
      </c>
      <c r="M562" s="11">
        <f t="shared" si="7"/>
        <v>4.142857142857143</v>
      </c>
      <c r="N562" s="116">
        <v>0</v>
      </c>
      <c r="O562" s="117" t="s">
        <v>2185</v>
      </c>
    </row>
    <row r="563" spans="1:15" ht="242.25">
      <c r="A563" s="120">
        <v>113</v>
      </c>
      <c r="B563" s="4" t="s">
        <v>2748</v>
      </c>
      <c r="C563" s="5" t="s">
        <v>25</v>
      </c>
      <c r="D563" s="123" t="s">
        <v>2179</v>
      </c>
      <c r="E563" s="128" t="s">
        <v>2749</v>
      </c>
      <c r="F563" s="134" t="s">
        <v>2750</v>
      </c>
      <c r="G563" s="37" t="s">
        <v>2751</v>
      </c>
      <c r="H563" s="131" t="s">
        <v>2752</v>
      </c>
      <c r="I563" s="132" t="s">
        <v>2753</v>
      </c>
      <c r="J563" s="35">
        <v>1</v>
      </c>
      <c r="K563" s="40">
        <v>42522</v>
      </c>
      <c r="L563" s="40">
        <v>42735</v>
      </c>
      <c r="M563" s="11">
        <f t="shared" si="7"/>
        <v>30.428571428571427</v>
      </c>
      <c r="N563" s="116">
        <v>0</v>
      </c>
      <c r="O563" s="117" t="s">
        <v>2185</v>
      </c>
    </row>
    <row r="564" spans="1:15" ht="242.25">
      <c r="A564" s="122">
        <v>114</v>
      </c>
      <c r="B564" s="4" t="s">
        <v>2754</v>
      </c>
      <c r="C564" s="5" t="s">
        <v>25</v>
      </c>
      <c r="D564" s="121" t="s">
        <v>2207</v>
      </c>
      <c r="E564" s="45" t="s">
        <v>2755</v>
      </c>
      <c r="F564" s="37" t="s">
        <v>2756</v>
      </c>
      <c r="G564" s="37" t="s">
        <v>2757</v>
      </c>
      <c r="H564" s="37" t="s">
        <v>2758</v>
      </c>
      <c r="I564" s="131" t="s">
        <v>2759</v>
      </c>
      <c r="J564" s="35">
        <v>10</v>
      </c>
      <c r="K564" s="19">
        <v>42522</v>
      </c>
      <c r="L564" s="19">
        <v>42551</v>
      </c>
      <c r="M564" s="11">
        <f t="shared" si="7"/>
        <v>4.142857142857143</v>
      </c>
      <c r="N564" s="116">
        <v>1</v>
      </c>
      <c r="O564" s="135" t="s">
        <v>2760</v>
      </c>
    </row>
    <row r="565" spans="1:15" ht="241.5">
      <c r="A565" s="120">
        <v>115</v>
      </c>
      <c r="B565" s="4" t="s">
        <v>2761</v>
      </c>
      <c r="C565" s="5" t="s">
        <v>25</v>
      </c>
      <c r="D565" s="121" t="s">
        <v>2207</v>
      </c>
      <c r="E565" s="37" t="s">
        <v>2762</v>
      </c>
      <c r="F565" s="38" t="s">
        <v>2763</v>
      </c>
      <c r="G565" s="38" t="s">
        <v>2764</v>
      </c>
      <c r="H565" s="38" t="s">
        <v>2765</v>
      </c>
      <c r="I565" s="38" t="s">
        <v>2766</v>
      </c>
      <c r="J565" s="35">
        <v>2</v>
      </c>
      <c r="K565" s="19">
        <v>42522</v>
      </c>
      <c r="L565" s="19">
        <v>42735</v>
      </c>
      <c r="M565" s="11">
        <f t="shared" si="7"/>
        <v>30.428571428571427</v>
      </c>
      <c r="N565" s="116">
        <v>0</v>
      </c>
      <c r="O565" s="117" t="s">
        <v>2185</v>
      </c>
    </row>
    <row r="566" spans="1:15" ht="241.5">
      <c r="A566" s="120">
        <v>116</v>
      </c>
      <c r="B566" s="4" t="s">
        <v>2767</v>
      </c>
      <c r="C566" s="5" t="s">
        <v>25</v>
      </c>
      <c r="D566" s="121" t="s">
        <v>2207</v>
      </c>
      <c r="E566" s="37" t="s">
        <v>2762</v>
      </c>
      <c r="F566" s="38" t="s">
        <v>2763</v>
      </c>
      <c r="G566" s="38" t="s">
        <v>2768</v>
      </c>
      <c r="H566" s="38" t="s">
        <v>2769</v>
      </c>
      <c r="I566" s="38" t="s">
        <v>2770</v>
      </c>
      <c r="J566" s="35">
        <v>1</v>
      </c>
      <c r="K566" s="19">
        <v>42522</v>
      </c>
      <c r="L566" s="19">
        <v>42735</v>
      </c>
      <c r="M566" s="11">
        <f t="shared" si="7"/>
        <v>30.428571428571427</v>
      </c>
      <c r="N566" s="116">
        <v>0</v>
      </c>
      <c r="O566" s="117" t="s">
        <v>2185</v>
      </c>
    </row>
    <row r="567" spans="1:15" ht="241.5">
      <c r="A567" s="122">
        <v>117</v>
      </c>
      <c r="B567" s="4" t="s">
        <v>2771</v>
      </c>
      <c r="C567" s="5" t="s">
        <v>25</v>
      </c>
      <c r="D567" s="121" t="s">
        <v>2207</v>
      </c>
      <c r="E567" s="37" t="s">
        <v>2762</v>
      </c>
      <c r="F567" s="38" t="s">
        <v>2763</v>
      </c>
      <c r="G567" s="38" t="s">
        <v>2772</v>
      </c>
      <c r="H567" s="38" t="s">
        <v>2773</v>
      </c>
      <c r="I567" s="38" t="s">
        <v>2774</v>
      </c>
      <c r="J567" s="35">
        <v>1</v>
      </c>
      <c r="K567" s="19">
        <v>42522</v>
      </c>
      <c r="L567" s="19">
        <v>42735</v>
      </c>
      <c r="M567" s="11">
        <f t="shared" si="7"/>
        <v>30.428571428571427</v>
      </c>
      <c r="N567" s="116">
        <v>0</v>
      </c>
      <c r="O567" s="117" t="s">
        <v>2185</v>
      </c>
    </row>
    <row r="568" spans="1:15" ht="257.25">
      <c r="A568" s="120">
        <v>118</v>
      </c>
      <c r="B568" s="4" t="s">
        <v>2775</v>
      </c>
      <c r="C568" s="5" t="s">
        <v>25</v>
      </c>
      <c r="D568" s="121" t="s">
        <v>2207</v>
      </c>
      <c r="E568" s="37" t="s">
        <v>2776</v>
      </c>
      <c r="F568" s="37" t="s">
        <v>2777</v>
      </c>
      <c r="G568" s="37" t="s">
        <v>2778</v>
      </c>
      <c r="H568" s="37" t="s">
        <v>2779</v>
      </c>
      <c r="I568" s="131" t="s">
        <v>2780</v>
      </c>
      <c r="J568" s="35">
        <v>1</v>
      </c>
      <c r="K568" s="19">
        <v>42551</v>
      </c>
      <c r="L568" s="19">
        <v>42916</v>
      </c>
      <c r="M568" s="11">
        <f t="shared" si="7"/>
        <v>52.142857142857146</v>
      </c>
      <c r="N568" s="116">
        <v>0</v>
      </c>
      <c r="O568" s="117" t="s">
        <v>2185</v>
      </c>
    </row>
    <row r="569" spans="1:15" ht="257.25">
      <c r="A569" s="120">
        <v>119</v>
      </c>
      <c r="B569" s="4" t="s">
        <v>2781</v>
      </c>
      <c r="C569" s="5" t="s">
        <v>25</v>
      </c>
      <c r="D569" s="121" t="s">
        <v>2207</v>
      </c>
      <c r="E569" s="37" t="s">
        <v>2782</v>
      </c>
      <c r="F569" s="37" t="s">
        <v>2783</v>
      </c>
      <c r="G569" s="37" t="s">
        <v>2784</v>
      </c>
      <c r="H569" s="37" t="s">
        <v>2785</v>
      </c>
      <c r="I569" s="37" t="s">
        <v>2786</v>
      </c>
      <c r="J569" s="35">
        <v>1</v>
      </c>
      <c r="K569" s="19">
        <v>42551</v>
      </c>
      <c r="L569" s="19">
        <v>42916</v>
      </c>
      <c r="M569" s="11">
        <f aca="true" t="shared" si="8" ref="M569:M588">(+L569-K569)/7</f>
        <v>52.142857142857146</v>
      </c>
      <c r="N569" s="116">
        <v>0</v>
      </c>
      <c r="O569" s="117" t="s">
        <v>2185</v>
      </c>
    </row>
    <row r="570" spans="1:15" ht="258">
      <c r="A570" s="122">
        <v>120</v>
      </c>
      <c r="B570" s="4" t="s">
        <v>2787</v>
      </c>
      <c r="C570" s="5" t="s">
        <v>25</v>
      </c>
      <c r="D570" s="121" t="s">
        <v>2207</v>
      </c>
      <c r="E570" s="45" t="s">
        <v>2788</v>
      </c>
      <c r="F570" s="37" t="s">
        <v>2789</v>
      </c>
      <c r="G570" s="37" t="s">
        <v>2790</v>
      </c>
      <c r="H570" s="38" t="s">
        <v>2791</v>
      </c>
      <c r="I570" s="38" t="s">
        <v>2792</v>
      </c>
      <c r="J570" s="35">
        <v>2</v>
      </c>
      <c r="K570" s="19">
        <v>42551</v>
      </c>
      <c r="L570" s="19">
        <v>42916</v>
      </c>
      <c r="M570" s="11">
        <f t="shared" si="8"/>
        <v>52.142857142857146</v>
      </c>
      <c r="N570" s="116">
        <v>0</v>
      </c>
      <c r="O570" s="117" t="s">
        <v>2185</v>
      </c>
    </row>
    <row r="571" spans="1:15" ht="241.5">
      <c r="A571" s="120">
        <v>121</v>
      </c>
      <c r="B571" s="4" t="s">
        <v>2793</v>
      </c>
      <c r="C571" s="5" t="s">
        <v>25</v>
      </c>
      <c r="D571" s="121" t="s">
        <v>2207</v>
      </c>
      <c r="E571" s="45" t="s">
        <v>2794</v>
      </c>
      <c r="F571" s="37" t="s">
        <v>2795</v>
      </c>
      <c r="G571" s="37" t="s">
        <v>2796</v>
      </c>
      <c r="H571" s="37" t="s">
        <v>2797</v>
      </c>
      <c r="I571" s="37" t="s">
        <v>2798</v>
      </c>
      <c r="J571" s="35">
        <v>1</v>
      </c>
      <c r="K571" s="19">
        <v>42522</v>
      </c>
      <c r="L571" s="19">
        <v>42735</v>
      </c>
      <c r="M571" s="11">
        <f t="shared" si="8"/>
        <v>30.428571428571427</v>
      </c>
      <c r="N571" s="116">
        <v>0</v>
      </c>
      <c r="O571" s="117" t="s">
        <v>2185</v>
      </c>
    </row>
    <row r="572" spans="1:15" ht="255">
      <c r="A572" s="120">
        <v>122</v>
      </c>
      <c r="B572" s="4" t="s">
        <v>2799</v>
      </c>
      <c r="C572" s="5" t="s">
        <v>25</v>
      </c>
      <c r="D572" s="123" t="s">
        <v>2228</v>
      </c>
      <c r="E572" s="45" t="s">
        <v>2800</v>
      </c>
      <c r="F572" s="37" t="s">
        <v>2801</v>
      </c>
      <c r="G572" s="38" t="s">
        <v>2802</v>
      </c>
      <c r="H572" s="38" t="s">
        <v>2803</v>
      </c>
      <c r="I572" s="38" t="s">
        <v>2804</v>
      </c>
      <c r="J572" s="35">
        <v>6</v>
      </c>
      <c r="K572" s="19">
        <v>42522</v>
      </c>
      <c r="L572" s="19">
        <v>42735</v>
      </c>
      <c r="M572" s="11">
        <f t="shared" si="8"/>
        <v>30.428571428571427</v>
      </c>
      <c r="N572" s="116">
        <v>0</v>
      </c>
      <c r="O572" s="117" t="s">
        <v>2185</v>
      </c>
    </row>
    <row r="573" spans="1:15" ht="255">
      <c r="A573" s="122">
        <v>123</v>
      </c>
      <c r="B573" s="4" t="s">
        <v>2805</v>
      </c>
      <c r="C573" s="5" t="s">
        <v>25</v>
      </c>
      <c r="D573" s="123" t="s">
        <v>2228</v>
      </c>
      <c r="E573" s="45" t="s">
        <v>2800</v>
      </c>
      <c r="F573" s="37" t="s">
        <v>2801</v>
      </c>
      <c r="G573" s="38" t="s">
        <v>2806</v>
      </c>
      <c r="H573" s="38" t="s">
        <v>2807</v>
      </c>
      <c r="I573" s="38" t="s">
        <v>2808</v>
      </c>
      <c r="J573" s="35">
        <v>2</v>
      </c>
      <c r="K573" s="19">
        <v>42522</v>
      </c>
      <c r="L573" s="19">
        <v>42735</v>
      </c>
      <c r="M573" s="11">
        <f t="shared" si="8"/>
        <v>30.428571428571427</v>
      </c>
      <c r="N573" s="116">
        <v>0</v>
      </c>
      <c r="O573" s="117" t="s">
        <v>2185</v>
      </c>
    </row>
    <row r="574" spans="1:15" ht="255">
      <c r="A574" s="120">
        <v>124</v>
      </c>
      <c r="B574" s="4" t="s">
        <v>2809</v>
      </c>
      <c r="C574" s="5" t="s">
        <v>25</v>
      </c>
      <c r="D574" s="123" t="s">
        <v>2228</v>
      </c>
      <c r="E574" s="45" t="s">
        <v>2800</v>
      </c>
      <c r="F574" s="37" t="s">
        <v>2801</v>
      </c>
      <c r="G574" s="38" t="s">
        <v>2810</v>
      </c>
      <c r="H574" s="38" t="s">
        <v>2811</v>
      </c>
      <c r="I574" s="38" t="s">
        <v>2812</v>
      </c>
      <c r="J574" s="35">
        <v>1</v>
      </c>
      <c r="K574" s="19">
        <v>42522</v>
      </c>
      <c r="L574" s="19">
        <v>42735</v>
      </c>
      <c r="M574" s="11">
        <f t="shared" si="8"/>
        <v>30.428571428571427</v>
      </c>
      <c r="N574" s="116">
        <v>0</v>
      </c>
      <c r="O574" s="117" t="s">
        <v>2185</v>
      </c>
    </row>
    <row r="575" spans="1:15" ht="241.5">
      <c r="A575" s="120">
        <v>125</v>
      </c>
      <c r="B575" s="4" t="s">
        <v>2813</v>
      </c>
      <c r="C575" s="5" t="s">
        <v>25</v>
      </c>
      <c r="D575" s="121" t="s">
        <v>2207</v>
      </c>
      <c r="E575" s="45" t="s">
        <v>2814</v>
      </c>
      <c r="F575" s="37" t="s">
        <v>2815</v>
      </c>
      <c r="G575" s="37" t="s">
        <v>2816</v>
      </c>
      <c r="H575" s="37" t="s">
        <v>2817</v>
      </c>
      <c r="I575" s="38" t="s">
        <v>2818</v>
      </c>
      <c r="J575" s="35">
        <v>2</v>
      </c>
      <c r="K575" s="19">
        <v>42522</v>
      </c>
      <c r="L575" s="19">
        <v>42735</v>
      </c>
      <c r="M575" s="11">
        <f t="shared" si="8"/>
        <v>30.428571428571427</v>
      </c>
      <c r="N575" s="116">
        <v>0</v>
      </c>
      <c r="O575" s="117" t="s">
        <v>2185</v>
      </c>
    </row>
    <row r="576" spans="1:15" ht="257.25">
      <c r="A576" s="122">
        <v>126</v>
      </c>
      <c r="B576" s="4" t="s">
        <v>2819</v>
      </c>
      <c r="C576" s="5" t="s">
        <v>25</v>
      </c>
      <c r="D576" s="121" t="s">
        <v>2207</v>
      </c>
      <c r="E576" s="45" t="s">
        <v>2820</v>
      </c>
      <c r="F576" s="37" t="s">
        <v>2821</v>
      </c>
      <c r="G576" s="37" t="s">
        <v>2822</v>
      </c>
      <c r="H576" s="37" t="s">
        <v>2823</v>
      </c>
      <c r="I576" s="132" t="s">
        <v>2824</v>
      </c>
      <c r="J576" s="35">
        <v>1</v>
      </c>
      <c r="K576" s="19">
        <v>42522</v>
      </c>
      <c r="L576" s="19">
        <v>42735</v>
      </c>
      <c r="M576" s="11">
        <f t="shared" si="8"/>
        <v>30.428571428571427</v>
      </c>
      <c r="N576" s="116">
        <v>0</v>
      </c>
      <c r="O576" s="117" t="s">
        <v>2185</v>
      </c>
    </row>
    <row r="577" spans="1:15" ht="256.5">
      <c r="A577" s="120">
        <v>127</v>
      </c>
      <c r="B577" s="4" t="s">
        <v>2825</v>
      </c>
      <c r="C577" s="5" t="s">
        <v>25</v>
      </c>
      <c r="D577" s="121" t="s">
        <v>2207</v>
      </c>
      <c r="E577" s="45" t="s">
        <v>2826</v>
      </c>
      <c r="F577" s="37" t="s">
        <v>2827</v>
      </c>
      <c r="G577" s="38" t="s">
        <v>2828</v>
      </c>
      <c r="H577" s="38" t="s">
        <v>2829</v>
      </c>
      <c r="I577" s="38" t="s">
        <v>2830</v>
      </c>
      <c r="J577" s="35">
        <v>1</v>
      </c>
      <c r="K577" s="19">
        <v>42522</v>
      </c>
      <c r="L577" s="19">
        <v>42735</v>
      </c>
      <c r="M577" s="11">
        <f t="shared" si="8"/>
        <v>30.428571428571427</v>
      </c>
      <c r="N577" s="116">
        <v>0</v>
      </c>
      <c r="O577" s="117" t="s">
        <v>2185</v>
      </c>
    </row>
    <row r="578" spans="1:15" ht="256.5">
      <c r="A578" s="120">
        <v>128</v>
      </c>
      <c r="B578" s="4" t="s">
        <v>2831</v>
      </c>
      <c r="C578" s="5" t="s">
        <v>25</v>
      </c>
      <c r="D578" s="121" t="s">
        <v>2207</v>
      </c>
      <c r="E578" s="45" t="s">
        <v>2826</v>
      </c>
      <c r="F578" s="37" t="s">
        <v>2827</v>
      </c>
      <c r="G578" s="38" t="s">
        <v>2832</v>
      </c>
      <c r="H578" s="38" t="s">
        <v>2833</v>
      </c>
      <c r="I578" s="38" t="s">
        <v>2834</v>
      </c>
      <c r="J578" s="35">
        <v>1</v>
      </c>
      <c r="K578" s="19">
        <v>42522</v>
      </c>
      <c r="L578" s="19">
        <v>42735</v>
      </c>
      <c r="M578" s="11">
        <f t="shared" si="8"/>
        <v>30.428571428571427</v>
      </c>
      <c r="N578" s="116">
        <v>0</v>
      </c>
      <c r="O578" s="117" t="s">
        <v>2185</v>
      </c>
    </row>
    <row r="579" spans="1:15" ht="256.5">
      <c r="A579" s="122">
        <v>129</v>
      </c>
      <c r="B579" s="4" t="s">
        <v>2835</v>
      </c>
      <c r="C579" s="5" t="s">
        <v>25</v>
      </c>
      <c r="D579" s="123" t="s">
        <v>2228</v>
      </c>
      <c r="E579" s="45" t="s">
        <v>2836</v>
      </c>
      <c r="F579" s="38" t="s">
        <v>2837</v>
      </c>
      <c r="G579" s="38" t="s">
        <v>2838</v>
      </c>
      <c r="H579" s="38" t="s">
        <v>2839</v>
      </c>
      <c r="I579" s="38" t="s">
        <v>2840</v>
      </c>
      <c r="J579" s="35">
        <v>112</v>
      </c>
      <c r="K579" s="19">
        <v>42522</v>
      </c>
      <c r="L579" s="19">
        <v>42794</v>
      </c>
      <c r="M579" s="11">
        <f t="shared" si="8"/>
        <v>38.857142857142854</v>
      </c>
      <c r="N579" s="116">
        <v>0</v>
      </c>
      <c r="O579" s="117" t="s">
        <v>2185</v>
      </c>
    </row>
    <row r="580" spans="1:15" ht="256.5">
      <c r="A580" s="120">
        <v>130</v>
      </c>
      <c r="B580" s="4" t="s">
        <v>2841</v>
      </c>
      <c r="C580" s="5" t="s">
        <v>25</v>
      </c>
      <c r="D580" s="123" t="s">
        <v>2228</v>
      </c>
      <c r="E580" s="45" t="s">
        <v>2836</v>
      </c>
      <c r="F580" s="38" t="s">
        <v>2837</v>
      </c>
      <c r="G580" s="38" t="s">
        <v>2842</v>
      </c>
      <c r="H580" s="38" t="s">
        <v>2843</v>
      </c>
      <c r="I580" s="38" t="s">
        <v>2844</v>
      </c>
      <c r="J580" s="35">
        <v>1</v>
      </c>
      <c r="K580" s="19">
        <v>42522</v>
      </c>
      <c r="L580" s="19">
        <v>42794</v>
      </c>
      <c r="M580" s="11">
        <f t="shared" si="8"/>
        <v>38.857142857142854</v>
      </c>
      <c r="N580" s="116">
        <v>0</v>
      </c>
      <c r="O580" s="117" t="s">
        <v>2185</v>
      </c>
    </row>
    <row r="581" spans="1:15" ht="256.5">
      <c r="A581" s="120">
        <v>131</v>
      </c>
      <c r="B581" s="4" t="s">
        <v>2845</v>
      </c>
      <c r="C581" s="5" t="s">
        <v>25</v>
      </c>
      <c r="D581" s="123" t="s">
        <v>2228</v>
      </c>
      <c r="E581" s="45" t="s">
        <v>2836</v>
      </c>
      <c r="F581" s="38" t="s">
        <v>2837</v>
      </c>
      <c r="G581" s="38" t="s">
        <v>2846</v>
      </c>
      <c r="H581" s="38" t="s">
        <v>2847</v>
      </c>
      <c r="I581" s="38" t="s">
        <v>2848</v>
      </c>
      <c r="J581" s="35">
        <v>1</v>
      </c>
      <c r="K581" s="19">
        <v>42522</v>
      </c>
      <c r="L581" s="19">
        <v>42794</v>
      </c>
      <c r="M581" s="11">
        <f t="shared" si="8"/>
        <v>38.857142857142854</v>
      </c>
      <c r="N581" s="116">
        <v>0</v>
      </c>
      <c r="O581" s="117" t="s">
        <v>2185</v>
      </c>
    </row>
    <row r="582" spans="1:15" ht="256.5">
      <c r="A582" s="122">
        <v>132</v>
      </c>
      <c r="B582" s="4" t="s">
        <v>2849</v>
      </c>
      <c r="C582" s="5" t="s">
        <v>25</v>
      </c>
      <c r="D582" s="123" t="s">
        <v>2228</v>
      </c>
      <c r="E582" s="45" t="s">
        <v>2836</v>
      </c>
      <c r="F582" s="38" t="s">
        <v>2837</v>
      </c>
      <c r="G582" s="38" t="s">
        <v>2850</v>
      </c>
      <c r="H582" s="38" t="s">
        <v>2851</v>
      </c>
      <c r="I582" s="38" t="s">
        <v>2852</v>
      </c>
      <c r="J582" s="35">
        <v>1</v>
      </c>
      <c r="K582" s="19">
        <v>42522</v>
      </c>
      <c r="L582" s="19">
        <v>42794</v>
      </c>
      <c r="M582" s="11">
        <f t="shared" si="8"/>
        <v>38.857142857142854</v>
      </c>
      <c r="N582" s="116">
        <v>0</v>
      </c>
      <c r="O582" s="117" t="s">
        <v>2185</v>
      </c>
    </row>
    <row r="583" spans="1:15" ht="256.5">
      <c r="A583" s="120">
        <v>133</v>
      </c>
      <c r="B583" s="4" t="s">
        <v>2853</v>
      </c>
      <c r="C583" s="5" t="s">
        <v>25</v>
      </c>
      <c r="D583" s="123" t="s">
        <v>2228</v>
      </c>
      <c r="E583" s="45" t="s">
        <v>2836</v>
      </c>
      <c r="F583" s="38" t="s">
        <v>2837</v>
      </c>
      <c r="G583" s="38" t="s">
        <v>2854</v>
      </c>
      <c r="H583" s="38" t="s">
        <v>2855</v>
      </c>
      <c r="I583" s="38" t="s">
        <v>2856</v>
      </c>
      <c r="J583" s="35">
        <v>3</v>
      </c>
      <c r="K583" s="19">
        <v>42522</v>
      </c>
      <c r="L583" s="19">
        <v>42794</v>
      </c>
      <c r="M583" s="11">
        <f t="shared" si="8"/>
        <v>38.857142857142854</v>
      </c>
      <c r="N583" s="116">
        <v>0</v>
      </c>
      <c r="O583" s="117" t="s">
        <v>2185</v>
      </c>
    </row>
    <row r="584" spans="1:15" ht="243">
      <c r="A584" s="120">
        <v>134</v>
      </c>
      <c r="B584" s="4" t="s">
        <v>2857</v>
      </c>
      <c r="C584" s="5" t="s">
        <v>25</v>
      </c>
      <c r="D584" s="123" t="s">
        <v>2228</v>
      </c>
      <c r="E584" s="45" t="s">
        <v>2858</v>
      </c>
      <c r="F584" s="37" t="s">
        <v>2859</v>
      </c>
      <c r="G584" s="37" t="s">
        <v>2860</v>
      </c>
      <c r="H584" s="37" t="s">
        <v>2861</v>
      </c>
      <c r="I584" s="37" t="s">
        <v>2862</v>
      </c>
      <c r="J584" s="35">
        <v>1</v>
      </c>
      <c r="K584" s="19">
        <v>42522</v>
      </c>
      <c r="L584" s="19">
        <v>42735</v>
      </c>
      <c r="M584" s="11">
        <f t="shared" si="8"/>
        <v>30.428571428571427</v>
      </c>
      <c r="N584" s="116">
        <v>0</v>
      </c>
      <c r="O584" s="117" t="s">
        <v>2185</v>
      </c>
    </row>
    <row r="585" spans="1:15" ht="300">
      <c r="A585" s="122">
        <v>135</v>
      </c>
      <c r="B585" s="4" t="s">
        <v>2863</v>
      </c>
      <c r="C585" s="5" t="s">
        <v>25</v>
      </c>
      <c r="D585" s="123" t="s">
        <v>2228</v>
      </c>
      <c r="E585" s="45" t="s">
        <v>2864</v>
      </c>
      <c r="F585" s="37" t="s">
        <v>2865</v>
      </c>
      <c r="G585" s="38" t="s">
        <v>2866</v>
      </c>
      <c r="H585" s="38" t="s">
        <v>2867</v>
      </c>
      <c r="I585" s="38" t="s">
        <v>2868</v>
      </c>
      <c r="J585" s="35">
        <v>2</v>
      </c>
      <c r="K585" s="19">
        <v>42522</v>
      </c>
      <c r="L585" s="76">
        <v>42735</v>
      </c>
      <c r="M585" s="11">
        <f t="shared" si="8"/>
        <v>30.428571428571427</v>
      </c>
      <c r="N585" s="116">
        <v>0</v>
      </c>
      <c r="O585" s="117" t="s">
        <v>2185</v>
      </c>
    </row>
    <row r="586" spans="1:15" ht="331.5">
      <c r="A586" s="120">
        <v>136</v>
      </c>
      <c r="B586" s="4" t="s">
        <v>2869</v>
      </c>
      <c r="C586" s="5" t="s">
        <v>25</v>
      </c>
      <c r="D586" s="121" t="s">
        <v>2207</v>
      </c>
      <c r="E586" s="45" t="s">
        <v>2870</v>
      </c>
      <c r="F586" s="37" t="s">
        <v>2871</v>
      </c>
      <c r="G586" s="36" t="s">
        <v>2695</v>
      </c>
      <c r="H586" s="36" t="s">
        <v>2696</v>
      </c>
      <c r="I586" s="36" t="s">
        <v>2697</v>
      </c>
      <c r="J586" s="35">
        <v>2</v>
      </c>
      <c r="K586" s="34">
        <v>42566</v>
      </c>
      <c r="L586" s="34">
        <v>42931</v>
      </c>
      <c r="M586" s="11">
        <f t="shared" si="8"/>
        <v>52.142857142857146</v>
      </c>
      <c r="N586" s="116">
        <v>0</v>
      </c>
      <c r="O586" s="117" t="s">
        <v>2185</v>
      </c>
    </row>
    <row r="587" spans="1:15" ht="241.5">
      <c r="A587" s="120">
        <v>137</v>
      </c>
      <c r="B587" s="4" t="s">
        <v>2872</v>
      </c>
      <c r="C587" s="5" t="s">
        <v>25</v>
      </c>
      <c r="D587" s="121" t="s">
        <v>2207</v>
      </c>
      <c r="E587" s="45" t="s">
        <v>2873</v>
      </c>
      <c r="F587" s="37" t="s">
        <v>2874</v>
      </c>
      <c r="G587" s="37" t="s">
        <v>2875</v>
      </c>
      <c r="H587" s="37" t="s">
        <v>2876</v>
      </c>
      <c r="I587" s="37" t="s">
        <v>2877</v>
      </c>
      <c r="J587" s="35">
        <v>1</v>
      </c>
      <c r="K587" s="34">
        <v>42399</v>
      </c>
      <c r="L587" s="34">
        <v>42735</v>
      </c>
      <c r="M587" s="11">
        <f t="shared" si="8"/>
        <v>48</v>
      </c>
      <c r="N587" s="116">
        <v>0</v>
      </c>
      <c r="O587" s="117" t="s">
        <v>2185</v>
      </c>
    </row>
    <row r="588" spans="1:15" ht="258">
      <c r="A588" s="136">
        <v>105</v>
      </c>
      <c r="B588" s="4" t="s">
        <v>2878</v>
      </c>
      <c r="C588" s="5" t="s">
        <v>25</v>
      </c>
      <c r="D588" s="137" t="s">
        <v>26</v>
      </c>
      <c r="E588" s="138" t="s">
        <v>2879</v>
      </c>
      <c r="F588" s="139" t="s">
        <v>851</v>
      </c>
      <c r="G588" s="139" t="s">
        <v>191</v>
      </c>
      <c r="H588" s="139" t="s">
        <v>187</v>
      </c>
      <c r="I588" s="139" t="s">
        <v>188</v>
      </c>
      <c r="J588" s="137">
        <v>1</v>
      </c>
      <c r="K588" s="10">
        <v>42200</v>
      </c>
      <c r="L588" s="10">
        <v>42277</v>
      </c>
      <c r="M588" s="11">
        <f t="shared" si="8"/>
        <v>11</v>
      </c>
      <c r="N588" s="12">
        <v>1</v>
      </c>
      <c r="O588" s="140" t="s">
        <v>189</v>
      </c>
    </row>
  </sheetData>
  <sheetProtection/>
  <mergeCells count="3">
    <mergeCell ref="D1:G1"/>
    <mergeCell ref="D2:G2"/>
    <mergeCell ref="B8:O8"/>
  </mergeCells>
  <dataValidations count="12">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588">
      <formula1>#REF!</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444:D446 D448">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444">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444">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444">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444">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444">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444">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444">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444">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444:M588">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444:N455 N460:N503 N505:N506 N508:N587">
      <formula1>-9223372036854770000</formula1>
      <formula2>9223372036854770000</formula2>
    </dataValidation>
  </dataValidations>
  <hyperlinks>
    <hyperlink ref="F387" r:id="rId1" display="_ftn1"/>
    <hyperlink ref="F386" r:id="rId2" display="_ftn1"/>
    <hyperlink ref="F379" r:id="rId3" display="_ftn1"/>
    <hyperlink ref="F378" r:id="rId4" display="_ftn1"/>
    <hyperlink ref="F363" r:id="rId5" display="_ftn1"/>
    <hyperlink ref="F362" r:id="rId6" display="_ftn1"/>
  </hyperlinks>
  <printOptions/>
  <pageMargins left="0.7" right="0.7" top="0.75" bottom="0.75" header="0.3" footer="0.3"/>
  <pageSetup orientation="portrait" paperSize="9"/>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junio 30 de 2016</dc:title>
  <dc:subject/>
  <dc:creator>Apache POI</dc:creator>
  <cp:keywords/>
  <dc:description/>
  <cp:lastModifiedBy>Juan Carlos Serna Pineda</cp:lastModifiedBy>
  <dcterms:created xsi:type="dcterms:W3CDTF">2016-07-26T22:36:28Z</dcterms:created>
  <dcterms:modified xsi:type="dcterms:W3CDTF">2016-08-11T15:01:46Z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0x0101007E5FE0C84864AF488DC2D84C44DCE09E</vt:lpwstr>
  </property>
  <property fmtid="{D5CDD505-2E9C-101B-9397-08002B2CF9AE}" pid="3" name="_dlc_DocIdItemGuid">
    <vt:lpwstr>b9615d0b-3474-4ee3-8e8d-d9cc05ecd51e</vt:lpwstr>
  </property>
  <property fmtid="{D5CDD505-2E9C-101B-9397-08002B2CF9AE}" pid="4" name="PublishingExpirationDate">
    <vt:lpwstr/>
  </property>
  <property fmtid="{D5CDD505-2E9C-101B-9397-08002B2CF9AE}" pid="5" name="PublishingStartDate">
    <vt:lpwstr/>
  </property>
  <property fmtid="{D5CDD505-2E9C-101B-9397-08002B2CF9AE}" pid="6" name="Año">
    <vt:lpwstr>2016</vt:lpwstr>
  </property>
  <property fmtid="{D5CDD505-2E9C-101B-9397-08002B2CF9AE}" pid="7" name="_dlc_DocId">
    <vt:lpwstr>AEVVZYF6TF2M-405-15</vt:lpwstr>
  </property>
  <property fmtid="{D5CDD505-2E9C-101B-9397-08002B2CF9AE}" pid="8" name="_dlc_DocIdUrl">
    <vt:lpwstr>http://www.aerocivil.gov.co/Aerocivil/PlanGestControl/PMInstitucional/_layouts/DocIdRedir.aspx?ID=AEVVZYF6TF2M-405-15, AEVVZYF6TF2M-405-15</vt:lpwstr>
  </property>
  <property fmtid="{D5CDD505-2E9C-101B-9397-08002B2CF9AE}" pid="9" name="Formato">
    <vt:lpwstr>/Style%20Library/Images/xls.svg</vt:lpwstr>
  </property>
  <property fmtid="{D5CDD505-2E9C-101B-9397-08002B2CF9AE}" pid="10" name="Filtro">
    <vt:lpwstr>seguimiento 2016</vt:lpwstr>
  </property>
</Properties>
</file>